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3395"/>
  </bookViews>
  <sheets>
    <sheet name="menu" sheetId="1" r:id="rId1"/>
    <sheet name="输出端口设置" sheetId="2" state="hidden" r:id="rId2"/>
    <sheet name="输入端口设置" sheetId="3" state="hidden" r:id="rId3"/>
    <sheet name="USB 设置" sheetId="4" r:id="rId4"/>
    <sheet name="串口设置" sheetId="5" r:id="rId5"/>
    <sheet name="网络设置" sheetId="9" r:id="rId6"/>
    <sheet name="数据编辑" sheetId="12" r:id="rId7"/>
    <sheet name="开发者选项" sheetId="13" r:id="rId8"/>
    <sheet name="RS485接口设置" sheetId="6" r:id="rId9"/>
    <sheet name="RS232接口设置" sheetId="8" r:id="rId10"/>
    <sheet name="本机网络设置" sheetId="10" r:id="rId11"/>
    <sheet name="TCPIP设置" sheetId="11" r:id="rId12"/>
    <sheet name="日志信息设置" sheetId="14" r:id="rId13"/>
    <sheet name="用户配置设置" sheetId="15" r:id="rId14"/>
    <sheet name="RS485 Modbus RTU 设置" sheetId="7" r:id="rId15"/>
    <sheet name="功能键表" sheetId="16" r:id="rId16"/>
    <sheet name="数据编辑指令表" sheetId="17" r:id="rId17"/>
    <sheet name="U盘模式"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3" name="ID_920326894B954F2C9CB21E3DDA78F452"/>
        <xdr:cNvPicPr>
          <a:picLocks noChangeAspect="1"/>
        </xdr:cNvPicPr>
      </xdr:nvPicPr>
      <xdr:blipFill>
        <a:blip r:embed="rId1"/>
        <a:stretch>
          <a:fillRect/>
        </a:stretch>
      </xdr:blipFill>
      <xdr:spPr>
        <a:xfrm>
          <a:off x="81280" y="400050"/>
          <a:ext cx="4138295" cy="5410200"/>
        </a:xfrm>
        <a:prstGeom prst="rect">
          <a:avLst/>
        </a:prstGeom>
        <a:noFill/>
        <a:ln w="9525">
          <a:noFill/>
        </a:ln>
      </xdr:spPr>
    </xdr:pic>
  </etc:cellImage>
</etc:cellImages>
</file>

<file path=xl/comments1.xml><?xml version="1.0" encoding="utf-8"?>
<comments xmlns="http://schemas.openxmlformats.org/spreadsheetml/2006/main">
  <authors>
    <author>Administrator</author>
  </authors>
  <commentList>
    <comment ref="A3" authorId="0">
      <text>
        <r>
          <rPr>
            <sz val="9"/>
            <rFont val="宋体"/>
            <charset val="134"/>
          </rPr>
          <t>Configure the physical output port to specify the data flow direction after the other interfaces receive data.</t>
        </r>
      </text>
    </comment>
    <comment ref="B3" authorId="0">
      <text>
        <r>
          <rPr>
            <b/>
            <sz val="9"/>
            <rFont val="宋体"/>
            <charset val="134"/>
          </rPr>
          <t>设置物理输出端口，用于指定其余接口收到数据后数据流向。</t>
        </r>
      </text>
    </comment>
    <comment ref="A4" authorId="0">
      <text>
        <r>
          <rPr>
            <sz val="9"/>
            <rFont val="宋体"/>
            <charset val="134"/>
          </rPr>
          <t>Configure the physical input port; this setting specifies the direction of the returned data flow from the output port; it is an important setting for achieving bidirectional data pass-through.</t>
        </r>
      </text>
    </comment>
    <comment ref="B4" authorId="0">
      <text>
        <r>
          <rPr>
            <sz val="9"/>
            <rFont val="宋体"/>
            <charset val="134"/>
          </rPr>
          <t>设置物理输入端口，用于指定【输出端口】的返回数据流向；是实现数据双向透传的重要设置</t>
        </r>
      </text>
    </comment>
    <comment ref="A8" authorId="0">
      <text>
        <r>
          <rPr>
            <sz val="9"/>
            <rFont val="宋体"/>
            <charset val="134"/>
          </rPr>
          <t>Sound settings allow you to enable or disable sounds, such as the power-on sound and the response sound when data is received. Note: Alarm sounds cannot be turned off.</t>
        </r>
      </text>
    </comment>
    <comment ref="B8" authorId="0">
      <text>
        <r>
          <rPr>
            <sz val="9"/>
            <rFont val="宋体"/>
            <charset val="134"/>
          </rPr>
          <t>声音设置，可设置声音的开启和关闭；例如开机声音和收到数据的应答声音；注意：报警声音是无法关闭的。</t>
        </r>
      </text>
    </comment>
    <comment ref="A9" authorId="0">
      <text>
        <r>
          <rPr>
            <sz val="9"/>
            <rFont val="宋体"/>
            <charset val="134"/>
          </rPr>
          <t>Data editing is used to process or trim received data before sending it out.</t>
        </r>
      </text>
    </comment>
    <comment ref="B9" authorId="0">
      <text>
        <r>
          <rPr>
            <sz val="9"/>
            <rFont val="宋体"/>
            <charset val="134"/>
          </rPr>
          <t>数据编辑，用于对收到的数据进行加工或裁剪，再发送出去</t>
        </r>
      </text>
    </comment>
    <comment ref="A10" authorId="0">
      <text>
        <r>
          <rPr>
            <sz val="9"/>
            <rFont val="宋体"/>
            <charset val="134"/>
          </rPr>
          <t>Do not operate if you are not a professional.</t>
        </r>
      </text>
    </comment>
    <comment ref="B10" authorId="0">
      <text>
        <r>
          <rPr>
            <sz val="9"/>
            <rFont val="宋体"/>
            <charset val="134"/>
          </rPr>
          <t>非专业人员请勿操作</t>
        </r>
      </text>
    </comment>
    <comment ref="A11" authorId="0">
      <text>
        <r>
          <rPr>
            <sz val="9"/>
            <rFont val="宋体"/>
            <charset val="134"/>
          </rPr>
          <t>Reset to factory settings</t>
        </r>
      </text>
    </comment>
    <comment ref="B11" authorId="0">
      <text>
        <r>
          <rPr>
            <sz val="9"/>
            <rFont val="宋体"/>
            <charset val="134"/>
          </rPr>
          <t>重置到出厂状态</t>
        </r>
      </text>
    </comment>
    <comment ref="A12" authorId="0">
      <text>
        <r>
          <rPr>
            <sz val="9"/>
            <rFont val="宋体"/>
            <charset val="134"/>
          </rPr>
          <t>Save the current configuration.
Note: After configuring the parameters, you need to click this option to save. The new parameters will only take effect after restarting.</t>
        </r>
      </text>
    </comment>
    <comment ref="B12" authorId="0">
      <text>
        <r>
          <rPr>
            <sz val="9"/>
            <rFont val="宋体"/>
            <charset val="134"/>
          </rPr>
          <t>保存当前配置。
注意：参数配置完成以后，需要点击改选项进行保存。重启后新的参数才会生效。</t>
        </r>
      </text>
    </comment>
    <comment ref="A13" authorId="0">
      <text>
        <r>
          <rPr>
            <sz val="9"/>
            <rFont val="宋体"/>
            <charset val="134"/>
          </rPr>
          <t>Clicking this option will cause the device to restart via software.</t>
        </r>
      </text>
    </comment>
    <comment ref="B13" authorId="0">
      <text>
        <r>
          <rPr>
            <sz val="9"/>
            <rFont val="宋体"/>
            <charset val="134"/>
          </rPr>
          <t>点击该选项，设备会进入软件重启。</t>
        </r>
      </text>
    </comment>
    <comment ref="A14" authorId="0">
      <text>
        <r>
          <rPr>
            <sz val="9"/>
            <rFont val="宋体"/>
            <charset val="134"/>
          </rPr>
          <t>Exit the menu interface and enter the log output interface.</t>
        </r>
      </text>
    </comment>
    <comment ref="B14" authorId="0">
      <text>
        <r>
          <rPr>
            <sz val="9"/>
            <rFont val="宋体"/>
            <charset val="134"/>
          </rPr>
          <t>退出菜单界面，进入日志输出界面</t>
        </r>
      </text>
    </comment>
  </commentList>
</comments>
</file>

<file path=xl/comments2.xml><?xml version="1.0" encoding="utf-8"?>
<comments xmlns="http://schemas.openxmlformats.org/spreadsheetml/2006/main">
  <authors>
    <author>Administrator</author>
  </authors>
  <commentList>
    <comment ref="A3" authorId="0">
      <text>
        <r>
          <rPr>
            <sz val="9"/>
            <rFont val="宋体"/>
            <charset val="134"/>
          </rPr>
          <t>Configure or disable the USB interface mode. Supports USB host and slave modes; in host mode, only standard USB 2.0 full-speed and low-speed CDC or keyboard devices can be connected; high-speed devices and hybrid devices are not supported.</t>
        </r>
      </text>
    </comment>
    <comment ref="B3" authorId="0">
      <text>
        <r>
          <rPr>
            <sz val="9"/>
            <rFont val="宋体"/>
            <charset val="134"/>
          </rPr>
          <t>设置USB接口的模式或停用USB接口。支持USB主机模式和从机模式；主机模式下，只能接入标准的USB 2.0的全速和低速 的CDC或键盘设备；不支持高速设备和复合设备。</t>
        </r>
      </text>
    </comment>
    <comment ref="A4" authorId="0">
      <text>
        <r>
          <rPr>
            <sz val="9"/>
            <rFont val="宋体"/>
            <charset val="134"/>
          </rPr>
          <t>Configure the keyboard mapping table in keyboard mode. This configuration is only required when using keyboard input languages ​​from different countries.</t>
        </r>
      </text>
    </comment>
    <comment ref="B4" authorId="0">
      <text>
        <r>
          <rPr>
            <sz val="9"/>
            <rFont val="宋体"/>
            <charset val="134"/>
          </rPr>
          <t>设置键盘模式下的键盘映射表。使用不同国家的键盘输入语言时，才需要配置。</t>
        </r>
      </text>
    </comment>
    <comment ref="A5" authorId="0">
      <text>
        <r>
          <rPr>
            <sz val="9"/>
            <rFont val="宋体"/>
            <charset val="134"/>
          </rPr>
          <t>In host mode, this option needs to be enabled when the keyboard input device's report has a report ID; this usually occurs when the input device is a keyboard and mouse combo device.</t>
        </r>
      </text>
    </comment>
    <comment ref="B5" authorId="0">
      <text>
        <r>
          <rPr>
            <sz val="9"/>
            <rFont val="宋体"/>
            <charset val="134"/>
          </rPr>
          <t>主机模式下，当键盘输入设备的报告带有报告ID时，需要启动该项；一般会出现在输入设备是键鼠复合设备的情况下。</t>
        </r>
      </text>
    </comment>
    <comment ref="A6" authorId="0">
      <text>
        <r>
          <rPr>
            <sz val="9"/>
            <rFont val="宋体"/>
            <charset val="134"/>
          </rPr>
          <t>In host mode, this is used to configure the serial port parameters of the connected virtual serial port device; for example, the serial port parameters of CH340.</t>
        </r>
      </text>
    </comment>
    <comment ref="B6" authorId="0">
      <text>
        <r>
          <rPr>
            <sz val="9"/>
            <rFont val="宋体"/>
            <charset val="134"/>
          </rPr>
          <t>主机模式下，用于配置接入的虚拟串口设备串口参数；比如CH340的串口参数。</t>
        </r>
      </text>
    </comment>
    <comment ref="A7" authorId="0">
      <text>
        <r>
          <rPr>
            <sz val="9"/>
            <rFont val="宋体"/>
            <charset val="134"/>
          </rPr>
          <t>Once this feature is enabled, in slave mode, specific data can be output via a USB keyboard, and function keys can be invoked. This is generally used on Windows PCs.</t>
        </r>
      </text>
    </comment>
    <comment ref="B7" authorId="0">
      <text>
        <r>
          <rPr>
            <sz val="9"/>
            <rFont val="宋体"/>
            <charset val="134"/>
          </rPr>
          <t>开启该功能后，在从机模式下，可以通过USB键盘输出特定数据，调用功能键。一般用于window PC。</t>
        </r>
      </text>
    </comment>
    <comment ref="A8" authorId="0">
      <text>
        <r>
          <rPr>
            <sz val="9"/>
            <rFont val="宋体"/>
            <charset val="134"/>
          </rPr>
          <t>Used for outputting Chinese characters or special characters in Windows 10 and Windows 7. It has special requirements for the computer. It is generally not enabled.</t>
        </r>
      </text>
    </comment>
    <comment ref="B8" authorId="0">
      <text>
        <r>
          <rPr>
            <sz val="9"/>
            <rFont val="宋体"/>
            <charset val="134"/>
          </rPr>
          <t>在window10和window7下，输出中文或特殊字符时使用。对电脑有特殊要求。一般不启用。</t>
        </r>
      </text>
    </comment>
    <comment ref="A9" authorId="0">
      <text>
        <r>
          <rPr>
            <sz val="9"/>
            <rFont val="宋体"/>
            <charset val="134"/>
          </rPr>
          <t>Reduce the output rate of USB keyboard data to prevent incomplete data reception on Windows 11 or some Android devices.</t>
        </r>
      </text>
    </comment>
    <comment ref="B9" authorId="0">
      <text>
        <r>
          <rPr>
            <sz val="9"/>
            <rFont val="宋体"/>
            <charset val="134"/>
          </rPr>
          <t>降低USB键盘数据的输出速率，预防window11或部分安卓设备数据接收不全。</t>
        </r>
      </text>
    </comment>
    <comment ref="A10" authorId="0">
      <text>
        <r>
          <rPr>
            <sz val="9"/>
            <rFont val="宋体"/>
            <charset val="134"/>
          </rPr>
          <t>When this option is enabled, USB keyboard data output to the PC will not be affected by Caps Lock.</t>
        </r>
      </text>
    </comment>
    <comment ref="B10" authorId="0">
      <text>
        <r>
          <rPr>
            <sz val="9"/>
            <rFont val="宋体"/>
            <charset val="134"/>
          </rPr>
          <t>启用该选项后，USB键盘数据输出到PC时，可以不受CapsLock的影响。</t>
        </r>
      </text>
    </comment>
    <comment ref="A11" authorId="0">
      <text>
        <r>
          <rPr>
            <sz val="9"/>
            <rFont val="宋体"/>
            <charset val="134"/>
          </rPr>
          <t>In slave mode, if the device is suspended by the PC due to prolonged inactivity of USB keyboard data output, resulting in no data output, please enable this option. The parameter 60s indicates a keep-alive operation every 60 seconds. 0s indicates this function is disabled.</t>
        </r>
      </text>
    </comment>
    <comment ref="B11" authorId="0">
      <text>
        <r>
          <rPr>
            <sz val="9"/>
            <rFont val="宋体"/>
            <charset val="134"/>
          </rPr>
          <t>在从机模式下，如果因长时间未进行USB键盘数据输出，导致被PC挂起设备，进而出现无数据输出的情况。请开启该选项。参数60s表示每60秒进行一次保活操作。0s表示关闭该功能。</t>
        </r>
      </text>
    </comment>
  </commentList>
</comments>
</file>

<file path=xl/comments3.xml><?xml version="1.0" encoding="utf-8"?>
<comments xmlns="http://schemas.openxmlformats.org/spreadsheetml/2006/main">
  <authors>
    <author>Administrator</author>
  </authors>
  <commentList>
    <comment ref="A3" authorId="0">
      <text>
        <r>
          <rPr>
            <sz val="9"/>
            <rFont val="宋体"/>
            <charset val="134"/>
          </rPr>
          <t>Configure the network interface mode or disable the network interface.</t>
        </r>
      </text>
    </comment>
    <comment ref="B3" authorId="0">
      <text>
        <r>
          <rPr>
            <sz val="9"/>
            <rFont val="宋体"/>
            <charset val="134"/>
          </rPr>
          <t>设置网络接口的模式或停用网络接口。</t>
        </r>
      </text>
    </comment>
    <comment ref="A6" authorId="0">
      <text>
        <r>
          <rPr>
            <sz val="9"/>
            <rFont val="宋体"/>
            <charset val="134"/>
          </rPr>
          <t xml:space="preserve">Configure Modbus parameters.
Note:
1. This setting parameter applies to both master and slave modes.
2. Both Modbus RTU and Modbus TCP use this parameter; that is, if both Modbus RTU and Modbus TCP are enabled simultaneously, the same configuration parameter will be used.
</t>
        </r>
      </text>
    </comment>
    <comment ref="B6" authorId="0">
      <text>
        <r>
          <rPr>
            <sz val="9"/>
            <rFont val="宋体"/>
            <charset val="134"/>
          </rPr>
          <t xml:space="preserve">设置Modbus参数。
注意：
1、该设置参数主从模下均通用。
2、Modbus RTU和Modbus TCP均调用该参数；也就是说，如果同时启用Modbus RTU和Modbus TCP，都是同个配置参数。
</t>
        </r>
      </text>
    </comment>
    <comment ref="A7" authorId="0">
      <text>
        <r>
          <rPr>
            <sz val="9"/>
            <rFont val="宋体"/>
            <charset val="134"/>
          </rPr>
          <t>The input and output cache sizes of EnthernetIP can be set.</t>
        </r>
      </text>
    </comment>
    <comment ref="B7" authorId="0">
      <text>
        <r>
          <rPr>
            <sz val="9"/>
            <rFont val="宋体"/>
            <charset val="134"/>
          </rPr>
          <t xml:space="preserve">可设置EnthernetIP的输入输出缓存区大小
</t>
        </r>
      </text>
    </comment>
  </commentList>
</comments>
</file>

<file path=xl/comments4.xml><?xml version="1.0" encoding="utf-8"?>
<comments xmlns="http://schemas.openxmlformats.org/spreadsheetml/2006/main">
  <authors>
    <author>Administrator</author>
  </authors>
  <commentList>
    <comment ref="A3" authorId="0">
      <text>
        <r>
          <rPr>
            <sz val="9"/>
            <rFont val="宋体"/>
            <charset val="134"/>
          </rPr>
          <t>Enable or disable the data editing function</t>
        </r>
      </text>
    </comment>
    <comment ref="B3" authorId="0">
      <text>
        <r>
          <rPr>
            <sz val="9"/>
            <rFont val="宋体"/>
            <charset val="134"/>
          </rPr>
          <t>开启或关闭数据编辑功能</t>
        </r>
      </text>
    </comment>
    <comment ref="A4" authorId="0">
      <text>
        <r>
          <rPr>
            <sz val="9"/>
            <rFont val="宋体"/>
            <charset val="134"/>
          </rPr>
          <t>Add the prefix of the data; 
Raw data: 123 
Prefix(ABC): ABC123</t>
        </r>
      </text>
    </comment>
    <comment ref="B4" authorId="0">
      <text>
        <r>
          <rPr>
            <sz val="9"/>
            <rFont val="宋体"/>
            <charset val="134"/>
          </rPr>
          <t>添加数据的前缀；
原始数据：123
添加前缀（ABC）：ABC123</t>
        </r>
      </text>
    </comment>
    <comment ref="A5" authorId="0">
      <text>
        <r>
          <rPr>
            <sz val="9"/>
            <rFont val="宋体"/>
            <charset val="134"/>
          </rPr>
          <t>Add the suffix of the data;
Raw data: 123 
Suffixes (XYZ) : 123 XYZ</t>
        </r>
      </text>
    </comment>
    <comment ref="B5" authorId="0">
      <text>
        <r>
          <rPr>
            <sz val="9"/>
            <rFont val="宋体"/>
            <charset val="134"/>
          </rPr>
          <t>添加数据的后缀；
原始数据：123
添加后缀（XYZ）：123XYZ</t>
        </r>
      </text>
    </comment>
    <comment ref="A6" authorId="0">
      <text>
        <r>
          <rPr>
            <sz val="9"/>
            <rFont val="宋体"/>
            <charset val="134"/>
          </rPr>
          <t>According to the preset instructions, perform detailed processing such as searching, inserting and deleting data.</t>
        </r>
      </text>
    </comment>
    <comment ref="B6" authorId="0">
      <text>
        <r>
          <rPr>
            <sz val="9"/>
            <rFont val="宋体"/>
            <charset val="134"/>
          </rPr>
          <t>根据预设指令，对数据进行查找，插入，删除等细化处理。</t>
        </r>
      </text>
    </comment>
  </commentList>
</comments>
</file>

<file path=xl/comments5.xml><?xml version="1.0" encoding="utf-8"?>
<comments xmlns="http://schemas.openxmlformats.org/spreadsheetml/2006/main">
  <authors>
    <author>Administrator</author>
  </authors>
  <commentList>
    <comment ref="A3" authorId="0">
      <text>
        <r>
          <rPr>
            <sz val="9"/>
            <rFont val="宋体"/>
            <charset val="134"/>
          </rPr>
          <t>Set the display language of the menu</t>
        </r>
      </text>
    </comment>
    <comment ref="B3" authorId="0">
      <text>
        <r>
          <rPr>
            <sz val="9"/>
            <rFont val="宋体"/>
            <charset val="134"/>
          </rPr>
          <t>设置菜单的显示语言</t>
        </r>
      </text>
    </comment>
    <comment ref="A5" authorId="0">
      <text>
        <r>
          <rPr>
            <sz val="9"/>
            <rFont val="宋体"/>
            <charset val="134"/>
          </rPr>
          <t>When debugging, if you need to retain the site, please set it to manual reset.</t>
        </r>
      </text>
    </comment>
    <comment ref="B5" authorId="0">
      <text>
        <r>
          <rPr>
            <sz val="9"/>
            <rFont val="宋体"/>
            <charset val="134"/>
          </rPr>
          <t>调试时，如需保留现场，请设置为手动复位。</t>
        </r>
      </text>
    </comment>
    <comment ref="A6" authorId="0">
      <text>
        <r>
          <rPr>
            <sz val="9"/>
            <rFont val="宋体"/>
            <charset val="134"/>
          </rPr>
          <t>Used for rapid configuration or rapid deployment in production. The saved files can be copied and pasted by entering the USB drive mode. Note: the configuration files between different versions of the firmware is not universal.</t>
        </r>
      </text>
    </comment>
    <comment ref="B6" authorId="0">
      <text>
        <r>
          <rPr>
            <sz val="9"/>
            <rFont val="宋体"/>
            <charset val="134"/>
          </rPr>
          <t>用于生产快速配置或快速部署。保存的文件可通过进入U盘模式进行复制粘贴。
注意：不同版本的固件之间的配置文件是不通用的。</t>
        </r>
      </text>
    </comment>
    <comment ref="A7" authorId="0">
      <text>
        <r>
          <rPr>
            <sz val="9"/>
            <rFont val="宋体"/>
            <charset val="134"/>
          </rPr>
          <t>Format the USB flash drive space.</t>
        </r>
      </text>
    </comment>
    <comment ref="B7" authorId="0">
      <text>
        <r>
          <rPr>
            <sz val="9"/>
            <rFont val="宋体"/>
            <charset val="134"/>
          </rPr>
          <t>格式化U盘空间</t>
        </r>
      </text>
    </comment>
    <comment ref="A8" authorId="0">
      <text>
        <r>
          <rPr>
            <sz val="9"/>
            <rFont val="宋体"/>
            <charset val="134"/>
          </rPr>
          <t>Force yourself into the upgrade mode until the upgrade is successful. Use with caution.</t>
        </r>
      </text>
    </comment>
    <comment ref="B8" authorId="0">
      <text>
        <r>
          <rPr>
            <sz val="9"/>
            <rFont val="宋体"/>
            <charset val="134"/>
          </rPr>
          <t>强制进入升级模式，直到升级成功。慎用。</t>
        </r>
      </text>
    </comment>
  </commentList>
</comments>
</file>

<file path=xl/comments6.xml><?xml version="1.0" encoding="utf-8"?>
<comments xmlns="http://schemas.openxmlformats.org/spreadsheetml/2006/main">
  <authors>
    <author>Administrator</author>
  </authors>
  <commentList>
    <comment ref="A3" authorId="0">
      <text>
        <r>
          <rPr>
            <sz val="9"/>
            <rFont val="宋体"/>
            <charset val="134"/>
          </rPr>
          <t>Configure the RS485 interface mode or disable the RS485 interface.</t>
        </r>
      </text>
    </comment>
    <comment ref="B3" authorId="0">
      <text>
        <r>
          <rPr>
            <sz val="9"/>
            <rFont val="宋体"/>
            <charset val="134"/>
          </rPr>
          <t>设置RS485接口的模式或停用RS485接口。</t>
        </r>
      </text>
    </comment>
    <comment ref="A4" authorId="0">
      <text>
        <r>
          <rPr>
            <sz val="9"/>
            <rFont val="宋体"/>
            <charset val="134"/>
          </rPr>
          <t>Configure Modbus parameters.
Note:
1. This setting parameter applies to both master and slave modes.
2. Both Modbus RTU and Modbus TCP use this parameter; that is, if both Modbus RTU and Modbus TCP are enabled simultaneously, the same configuration parameter will be used.</t>
        </r>
      </text>
    </comment>
    <comment ref="B4" authorId="0">
      <text>
        <r>
          <rPr>
            <sz val="9"/>
            <rFont val="宋体"/>
            <charset val="134"/>
          </rPr>
          <t xml:space="preserve">设置Modbus参数。
注意：
1、该设置参数主从模下均通用。
2、Modbus RTU和Modbus TCP均调用该参数；也就是说，如果同时启用Modbus RTU和Modbus TCP，都是同个配置参数。
</t>
        </r>
      </text>
    </comment>
  </commentList>
</comments>
</file>

<file path=xl/comments7.xml><?xml version="1.0" encoding="utf-8"?>
<comments xmlns="http://schemas.openxmlformats.org/spreadsheetml/2006/main">
  <authors>
    <author>Administrator</author>
  </authors>
  <commentList>
    <comment ref="A3" authorId="0">
      <text>
        <r>
          <rPr>
            <sz val="9"/>
            <rFont val="宋体"/>
            <charset val="134"/>
          </rPr>
          <t>Configure the RS232 interface mode or disable the RS232 interface.</t>
        </r>
      </text>
    </comment>
    <comment ref="B3" authorId="0">
      <text>
        <r>
          <rPr>
            <sz val="9"/>
            <rFont val="宋体"/>
            <charset val="134"/>
          </rPr>
          <t xml:space="preserve">设置RS232接口的模式或停用RS232接口。
</t>
        </r>
      </text>
    </comment>
  </commentList>
</comments>
</file>

<file path=xl/comments8.xml><?xml version="1.0" encoding="utf-8"?>
<comments xmlns="http://schemas.openxmlformats.org/spreadsheetml/2006/main">
  <authors>
    <author>Administrator</author>
  </authors>
  <commentList>
    <comment ref="A3" authorId="0">
      <text>
        <r>
          <rPr>
            <sz val="9"/>
            <rFont val="宋体"/>
            <charset val="134"/>
          </rPr>
          <t>DHCP can be enabled or disabled. When enabled, IP addresses will be automatically assigned by the router. To set a static IP address, please disable this option.</t>
        </r>
      </text>
    </comment>
    <comment ref="B3" authorId="0">
      <text>
        <r>
          <rPr>
            <sz val="9"/>
            <rFont val="宋体"/>
            <charset val="134"/>
          </rPr>
          <t>DHCP开启与关闭设置，开启后，IP由路由器自动分配。如需设置静态IP，请关闭该选项。</t>
        </r>
      </text>
    </comment>
    <comment ref="A4" authorId="0">
      <text>
        <r>
          <rPr>
            <sz val="9"/>
            <rFont val="宋体"/>
            <charset val="134"/>
          </rPr>
          <t>Used to query the IP address information of the current control box.</t>
        </r>
      </text>
    </comment>
    <comment ref="B4" authorId="0">
      <text>
        <r>
          <rPr>
            <sz val="9"/>
            <rFont val="宋体"/>
            <charset val="134"/>
          </rPr>
          <t>用于查询当前控制盒的IP地址信息</t>
        </r>
      </text>
    </comment>
    <comment ref="A5" authorId="0">
      <text>
        <r>
          <rPr>
            <sz val="9"/>
            <rFont val="宋体"/>
            <charset val="134"/>
          </rPr>
          <t>Configure the Ethernet physical address</t>
        </r>
      </text>
    </comment>
    <comment ref="B5" authorId="0">
      <text>
        <r>
          <rPr>
            <sz val="9"/>
            <rFont val="宋体"/>
            <charset val="134"/>
          </rPr>
          <t>设置以太网的物理地址</t>
        </r>
      </text>
    </comment>
    <comment ref="A6" authorId="0">
      <text>
        <r>
          <rPr>
            <sz val="9"/>
            <rFont val="宋体"/>
            <charset val="134"/>
          </rPr>
          <t>Static IP address setting; available when DHCP is disabled.</t>
        </r>
      </text>
    </comment>
    <comment ref="B6" authorId="0">
      <text>
        <r>
          <rPr>
            <sz val="9"/>
            <rFont val="宋体"/>
            <charset val="134"/>
          </rPr>
          <t>静态 IP 地址设置；仅在禁用 DHCP 时可用。</t>
        </r>
      </text>
    </comment>
    <comment ref="A7" authorId="0">
      <text>
        <r>
          <rPr>
            <sz val="9"/>
            <rFont val="宋体"/>
            <charset val="134"/>
          </rPr>
          <t>Static subnet mask setting; only available when DHCP is disabled.</t>
        </r>
      </text>
    </comment>
    <comment ref="B7" authorId="0">
      <text>
        <r>
          <rPr>
            <sz val="9"/>
            <rFont val="宋体"/>
            <charset val="134"/>
          </rPr>
          <t xml:space="preserve">静态子网掩码设置；仅在禁用 DHCP 时可用。
</t>
        </r>
      </text>
    </comment>
    <comment ref="A8" authorId="0">
      <text>
        <r>
          <rPr>
            <sz val="9"/>
            <rFont val="宋体"/>
            <charset val="134"/>
          </rPr>
          <t>Static gateway address setting; only available when DHCP is disabled.</t>
        </r>
      </text>
    </comment>
    <comment ref="B8" authorId="0">
      <text>
        <r>
          <rPr>
            <sz val="9"/>
            <rFont val="宋体"/>
            <charset val="134"/>
          </rPr>
          <t xml:space="preserve">静态网关地址设置；仅在禁用 DHCP 时可用。
</t>
        </r>
      </text>
    </comment>
  </commentList>
</comments>
</file>

<file path=xl/comments9.xml><?xml version="1.0" encoding="utf-8"?>
<comments xmlns="http://schemas.openxmlformats.org/spreadsheetml/2006/main">
  <authors>
    <author>Administrator</author>
  </authors>
  <commentList>
    <comment ref="A5" authorId="0">
      <text>
        <r>
          <rPr>
            <sz val="9"/>
            <rFont val="宋体"/>
            <charset val="134"/>
          </rPr>
          <t>If the IP address of the target server is set, the target server's website address will be invalid.</t>
        </r>
      </text>
    </comment>
    <comment ref="B5" authorId="0">
      <text>
        <r>
          <rPr>
            <sz val="9"/>
            <rFont val="宋体"/>
            <charset val="134"/>
          </rPr>
          <t>如果设置了目标服务器IP地址，则目标服务器网址将无效。</t>
        </r>
      </text>
    </comment>
    <comment ref="A6" authorId="0">
      <text>
        <r>
          <rPr>
            <sz val="9"/>
            <rFont val="宋体"/>
            <charset val="134"/>
          </rPr>
          <t>If the target server URL is set, the target server IP address is invalid.</t>
        </r>
      </text>
    </comment>
    <comment ref="B6" authorId="0">
      <text>
        <r>
          <rPr>
            <sz val="9"/>
            <rFont val="宋体"/>
            <charset val="134"/>
          </rPr>
          <t>如果设置了目标服务器网址，则目标服务器IP地址无效。</t>
        </r>
      </text>
    </comment>
  </commentList>
</comments>
</file>

<file path=xl/comments10.xml><?xml version="1.0" encoding="utf-8"?>
<comments xmlns="http://schemas.openxmlformats.org/spreadsheetml/2006/main">
  <authors>
    <author>Administrator</author>
  </authors>
  <commentList>
    <comment ref="A3" authorId="0">
      <text>
        <r>
          <rPr>
            <sz val="9"/>
            <rFont val="宋体"/>
            <charset val="134"/>
          </rPr>
          <t>log logs support flow to the DEBUG interface as well as to local files. When debugging protocols with high real-time requirements, do not set the log to flow to files. For example, the profinet protocol.</t>
        </r>
      </text>
    </comment>
    <comment ref="B3" authorId="0">
      <text>
        <r>
          <rPr>
            <sz val="9"/>
            <rFont val="宋体"/>
            <charset val="134"/>
          </rPr>
          <t>log日志支持流向DEBUG接口，也支持流向本地文件。如果调试对实时性较高的协议时，不可将log日志设置流向文件；比如profinet协议。</t>
        </r>
      </text>
    </comment>
    <comment ref="A4" authorId="0">
      <text>
        <r>
          <rPr>
            <sz val="9"/>
            <rFont val="宋体"/>
            <charset val="134"/>
          </rPr>
          <t>Set the output level of logs. For some protocols with high real-time performance, prohibit setting log output below INFO. For example, the profinet protocol.</t>
        </r>
      </text>
    </comment>
    <comment ref="B4" authorId="0">
      <text>
        <r>
          <rPr>
            <sz val="9"/>
            <rFont val="宋体"/>
            <charset val="134"/>
          </rPr>
          <t>设置日志的输出等级，部分实时性较高的协议，禁止设置INFO以下的日志输出；比如profinet协议。</t>
        </r>
      </text>
    </comment>
  </commentList>
</comments>
</file>

<file path=xl/comments11.xml><?xml version="1.0" encoding="utf-8"?>
<comments xmlns="http://schemas.openxmlformats.org/spreadsheetml/2006/main">
  <authors>
    <author>Administrator</author>
  </authors>
  <commentList>
    <comment ref="A3" authorId="0">
      <text>
        <r>
          <rPr>
            <sz val="9"/>
            <rFont val="宋体"/>
            <charset val="134"/>
          </rPr>
          <t>Generate the current configuration file and save it to the device.</t>
        </r>
      </text>
    </comment>
    <comment ref="B3" authorId="0">
      <text>
        <r>
          <rPr>
            <sz val="9"/>
            <rFont val="宋体"/>
            <charset val="134"/>
          </rPr>
          <t>将当前的配置生成文件，保存到设备中。</t>
        </r>
      </text>
    </comment>
    <comment ref="A4" authorId="0">
      <text>
        <r>
          <rPr>
            <sz val="9"/>
            <rFont val="宋体"/>
            <charset val="134"/>
          </rPr>
          <t>Load the configuration file in the device to overwrite the current configuration</t>
        </r>
      </text>
    </comment>
    <comment ref="B4" authorId="0">
      <text>
        <r>
          <rPr>
            <sz val="9"/>
            <rFont val="宋体"/>
            <charset val="134"/>
          </rPr>
          <t>加载设备中的配置文件，覆盖当前的配置</t>
        </r>
      </text>
    </comment>
  </commentList>
</comments>
</file>

<file path=xl/sharedStrings.xml><?xml version="1.0" encoding="utf-8"?>
<sst xmlns="http://schemas.openxmlformats.org/spreadsheetml/2006/main" count="398" uniqueCount="305">
  <si>
    <t>一级菜单</t>
  </si>
  <si>
    <t>英文描述</t>
  </si>
  <si>
    <t>中文描述</t>
  </si>
  <si>
    <t>下一页</t>
  </si>
  <si>
    <t xml:space="preserve">Output Port Settings </t>
  </si>
  <si>
    <t>输出端口设置</t>
  </si>
  <si>
    <t>Input Port settings</t>
  </si>
  <si>
    <t>输入端口设置</t>
  </si>
  <si>
    <t>USB Interface Settings</t>
  </si>
  <si>
    <t>USB 设置</t>
  </si>
  <si>
    <t>&gt;</t>
  </si>
  <si>
    <t>Serial port settings</t>
  </si>
  <si>
    <t>串口设置</t>
  </si>
  <si>
    <t>Network Settings</t>
  </si>
  <si>
    <t>网络设置</t>
  </si>
  <si>
    <t>Sound Settings</t>
  </si>
  <si>
    <t>声音设置</t>
  </si>
  <si>
    <t>Data editing</t>
  </si>
  <si>
    <t>数据编辑</t>
  </si>
  <si>
    <t>Developer options</t>
  </si>
  <si>
    <t>开发者选项</t>
  </si>
  <si>
    <t>Restore Defaults</t>
  </si>
  <si>
    <t>恢复出厂设置</t>
  </si>
  <si>
    <t>Save current settings</t>
  </si>
  <si>
    <t>保存当前设置</t>
  </si>
  <si>
    <t>Restart the current device</t>
  </si>
  <si>
    <t>重启当前设备</t>
  </si>
  <si>
    <t>Exit menu mode</t>
  </si>
  <si>
    <t>退出菜单模式</t>
  </si>
  <si>
    <t>二级菜单</t>
  </si>
  <si>
    <t>USB interface</t>
  </si>
  <si>
    <t>USB接口</t>
  </si>
  <si>
    <t>RS232 interface</t>
  </si>
  <si>
    <t>RS232接口</t>
  </si>
  <si>
    <t>RS485 interface</t>
  </si>
  <si>
    <t>RS485接口</t>
  </si>
  <si>
    <t>Network Interface</t>
  </si>
  <si>
    <t>网络接口</t>
  </si>
  <si>
    <t xml:space="preserve">USB interface mode settings </t>
  </si>
  <si>
    <t>USB接口模式设置</t>
  </si>
  <si>
    <t xml:space="preserve">Keyboard language setting </t>
  </si>
  <si>
    <t>键盘语言设置</t>
  </si>
  <si>
    <t xml:space="preserve">Host: Filter Report ID </t>
  </si>
  <si>
    <t>主机：过滤报告ID</t>
  </si>
  <si>
    <t xml:space="preserve">Host:Virtual serial port configuration </t>
  </si>
  <si>
    <t>主机：虚拟串口配置</t>
  </si>
  <si>
    <t xml:space="preserve">Slave:Function key settings </t>
  </si>
  <si>
    <t>从机：键盘功能键设置</t>
  </si>
  <si>
    <t>映射表&gt;</t>
  </si>
  <si>
    <t xml:space="preserve">Slave:Keyboard output mode setting </t>
  </si>
  <si>
    <t>从机：键盘输出模式设置</t>
  </si>
  <si>
    <t xml:space="preserve">Slave:Keyboard output delay setting </t>
  </si>
  <si>
    <t>从机：键盘输出延迟设置</t>
  </si>
  <si>
    <t xml:space="preserve">Slave:Keyboard CapsLock setting </t>
  </si>
  <si>
    <t>从机：键盘CapsLock设置</t>
  </si>
  <si>
    <t xml:space="preserve">Slave:Keyboard output keep-alive setting </t>
  </si>
  <si>
    <t>从机：键盘输出保活设置</t>
  </si>
  <si>
    <t>RS485 interface settings</t>
  </si>
  <si>
    <t>RS485接口设置</t>
  </si>
  <si>
    <t>RS232 interface settings</t>
  </si>
  <si>
    <t>RS232接口设置</t>
  </si>
  <si>
    <t>Network interface mode settings</t>
  </si>
  <si>
    <t>网络接口模式设置</t>
  </si>
  <si>
    <t>Local network Settings</t>
  </si>
  <si>
    <t>本机网络设置</t>
  </si>
  <si>
    <t>TCP/IP Settings</t>
  </si>
  <si>
    <t>TCP/IP  设置</t>
  </si>
  <si>
    <t>Modbus TCP/IP settings</t>
  </si>
  <si>
    <t>Modbus TCP/IP 设置</t>
  </si>
  <si>
    <t>EthernetIP Settings</t>
  </si>
  <si>
    <t>EthernetIP 设置</t>
  </si>
  <si>
    <t>Data editing switch setting</t>
  </si>
  <si>
    <t>数据编辑开关设置</t>
  </si>
  <si>
    <t>Prefix setting</t>
  </si>
  <si>
    <t>前缀设置</t>
  </si>
  <si>
    <t>Suffix setting</t>
  </si>
  <si>
    <t>后缀设置</t>
  </si>
  <si>
    <t>Advanced setting</t>
  </si>
  <si>
    <t>高级设置</t>
  </si>
  <si>
    <t>指令表&gt;</t>
  </si>
  <si>
    <t>Menu language settings</t>
  </si>
  <si>
    <t>菜单语言设置</t>
  </si>
  <si>
    <t>Log information settings</t>
  </si>
  <si>
    <t>日志信息设置</t>
  </si>
  <si>
    <t>Abnormal handle settings</t>
  </si>
  <si>
    <t>异常处理设置</t>
  </si>
  <si>
    <t>User configuration Settings</t>
  </si>
  <si>
    <t>用户配置设置</t>
  </si>
  <si>
    <t>进入U盘模式&gt;</t>
  </si>
  <si>
    <t>Format external storage</t>
  </si>
  <si>
    <t>格式化外部存储</t>
  </si>
  <si>
    <t>Enter upgrade mode</t>
  </si>
  <si>
    <t>进入升级模式</t>
  </si>
  <si>
    <t>升级方法&gt;</t>
  </si>
  <si>
    <t>Product authorization settings</t>
  </si>
  <si>
    <t>产品授权设置</t>
  </si>
  <si>
    <t>三级菜单</t>
  </si>
  <si>
    <t>RS485 interface mode settings</t>
  </si>
  <si>
    <t>RS485接口模式设置</t>
  </si>
  <si>
    <t>RS485 Modbus RTU settings</t>
  </si>
  <si>
    <t>RS485 Modbus RTU 设置</t>
  </si>
  <si>
    <t>Baud rate setting</t>
  </si>
  <si>
    <t>波特率设置</t>
  </si>
  <si>
    <t>Stop bit settings</t>
  </si>
  <si>
    <t>停止位设置</t>
  </si>
  <si>
    <t>Parity bitsettings</t>
  </si>
  <si>
    <t>校验位设置</t>
  </si>
  <si>
    <t>Data bits settings</t>
  </si>
  <si>
    <t>数据位设置</t>
  </si>
  <si>
    <t>RS232接口模式设置</t>
  </si>
  <si>
    <t>DHCP Settings</t>
  </si>
  <si>
    <t>DHCP设置</t>
  </si>
  <si>
    <t>Query the local network</t>
  </si>
  <si>
    <t>查询本机网络</t>
  </si>
  <si>
    <t>Source Mac Address Settings</t>
  </si>
  <si>
    <t>物理地址设置</t>
  </si>
  <si>
    <t>Source IP Address Settings</t>
  </si>
  <si>
    <t>IP  地址设置</t>
  </si>
  <si>
    <t>Subnet Mask Settings</t>
  </si>
  <si>
    <t>子网掩码设置</t>
  </si>
  <si>
    <t>Gateway IP Address Settings</t>
  </si>
  <si>
    <t>网关地址设置</t>
  </si>
  <si>
    <t>DNS server IP Address Settings</t>
  </si>
  <si>
    <t>DNS服务器地址设置</t>
  </si>
  <si>
    <t>Local port Settings</t>
  </si>
  <si>
    <t>本机端口设置</t>
  </si>
  <si>
    <t>Remote port Settings</t>
  </si>
  <si>
    <t>目标服务器端口设置</t>
  </si>
  <si>
    <t>Remote IP Settings</t>
  </si>
  <si>
    <t>目标服务器IP地址设置</t>
  </si>
  <si>
    <t>Remote Website Settings</t>
  </si>
  <si>
    <t>目标服务器网址设置</t>
  </si>
  <si>
    <t>Keepalive connection Settings</t>
  </si>
  <si>
    <t>保活连接设置</t>
  </si>
  <si>
    <t>Log output mode settings</t>
  </si>
  <si>
    <t>日志输出模式设置</t>
  </si>
  <si>
    <t>Log output level settings</t>
  </si>
  <si>
    <t>日志输出等级设置</t>
  </si>
  <si>
    <t>Log file size settings</t>
  </si>
  <si>
    <t>日志文件大小设置</t>
  </si>
  <si>
    <t>Generate the configuration file</t>
  </si>
  <si>
    <t>生成配置文件</t>
  </si>
  <si>
    <t>Load the configuration file</t>
  </si>
  <si>
    <t>加载配置文件</t>
  </si>
  <si>
    <t>四级菜单</t>
  </si>
  <si>
    <t>返回RS485接口设置</t>
  </si>
  <si>
    <t>返回网络设置</t>
  </si>
  <si>
    <t>Slave ID setting</t>
  </si>
  <si>
    <t>从机ID设置</t>
  </si>
  <si>
    <t>Register address offset setting</t>
  </si>
  <si>
    <t>寄存器地址偏移设置</t>
  </si>
  <si>
    <t>response timeout (ms) setting</t>
  </si>
  <si>
    <t>回复超时时长(ms)设置</t>
  </si>
  <si>
    <t>Host: Scan interval (ms) setting</t>
  </si>
  <si>
    <t>主机：扫描间隔(ms)设置</t>
  </si>
  <si>
    <t>十六进制数据0~1F的映射表</t>
  </si>
  <si>
    <t>数据</t>
  </si>
  <si>
    <t>关闭功能键选项</t>
  </si>
  <si>
    <t>启用功能键选项</t>
  </si>
  <si>
    <t>Reserved</t>
  </si>
  <si>
    <t xml:space="preserve">Ctrl + A </t>
  </si>
  <si>
    <t>NP Enter</t>
  </si>
  <si>
    <t>Ctrl + B</t>
  </si>
  <si>
    <t>Caps Lock</t>
  </si>
  <si>
    <t>Ctrl + C</t>
  </si>
  <si>
    <t xml:space="preserve">ALT Make </t>
  </si>
  <si>
    <t>Ctrl + D</t>
  </si>
  <si>
    <t xml:space="preserve">ALT Break </t>
  </si>
  <si>
    <t>Ctrl + E</t>
  </si>
  <si>
    <t xml:space="preserve">CTRL Make </t>
  </si>
  <si>
    <t>Ctrl + F</t>
  </si>
  <si>
    <t xml:space="preserve">CTRL Break </t>
  </si>
  <si>
    <t>Ctrl + G</t>
  </si>
  <si>
    <t xml:space="preserve">Enter / Ret </t>
  </si>
  <si>
    <t>Ctrl + H</t>
  </si>
  <si>
    <t>(Apple Make)</t>
  </si>
  <si>
    <t>Ctrl + I</t>
  </si>
  <si>
    <t xml:space="preserve">Tab </t>
  </si>
  <si>
    <t>0A</t>
  </si>
  <si>
    <t>Ctrl + J</t>
  </si>
  <si>
    <t>(Apple Break)</t>
  </si>
  <si>
    <t>0B</t>
  </si>
  <si>
    <t>Ctrl + K</t>
  </si>
  <si>
    <t>0C</t>
  </si>
  <si>
    <t>Ctrl + L</t>
  </si>
  <si>
    <t>Delete</t>
  </si>
  <si>
    <t>0D</t>
  </si>
  <si>
    <t>0E</t>
  </si>
  <si>
    <t>Ctrl + N</t>
  </si>
  <si>
    <t>Insert</t>
  </si>
  <si>
    <t>0F</t>
  </si>
  <si>
    <t>Ctrl + O</t>
  </si>
  <si>
    <t>ESC</t>
  </si>
  <si>
    <t>Ctrl + P</t>
  </si>
  <si>
    <t>F11</t>
  </si>
  <si>
    <t>Ctrl + Q</t>
  </si>
  <si>
    <t>Home</t>
  </si>
  <si>
    <t>Ctrl + R</t>
  </si>
  <si>
    <t>PrtScn</t>
  </si>
  <si>
    <t>Ctrl + S</t>
  </si>
  <si>
    <t>Backspace</t>
  </si>
  <si>
    <t>Ctrl + T</t>
  </si>
  <si>
    <t>Ctrl + U</t>
  </si>
  <si>
    <t>F12</t>
  </si>
  <si>
    <t>Ctrl + V</t>
  </si>
  <si>
    <t>F1</t>
  </si>
  <si>
    <t>Ctrl + W</t>
  </si>
  <si>
    <t>F2</t>
  </si>
  <si>
    <t>Ctrl + X</t>
  </si>
  <si>
    <t>F3</t>
  </si>
  <si>
    <t>Ctrl + Y</t>
  </si>
  <si>
    <t>F4</t>
  </si>
  <si>
    <t>1A</t>
  </si>
  <si>
    <t>Ctrl + Z</t>
  </si>
  <si>
    <t>F5</t>
  </si>
  <si>
    <t>1B</t>
  </si>
  <si>
    <t>Ctrl + [</t>
  </si>
  <si>
    <t>F6</t>
  </si>
  <si>
    <t>1C</t>
  </si>
  <si>
    <t>Ctrl + \</t>
  </si>
  <si>
    <t>F7</t>
  </si>
  <si>
    <t>1D</t>
  </si>
  <si>
    <t>Ctrl + ]</t>
  </si>
  <si>
    <t>F8</t>
  </si>
  <si>
    <t>1E</t>
  </si>
  <si>
    <t>Ctrl + ^</t>
  </si>
  <si>
    <t>F9</t>
  </si>
  <si>
    <t>1F</t>
  </si>
  <si>
    <t>Ctrl + _</t>
  </si>
  <si>
    <t xml:space="preserve">F10 </t>
  </si>
  <si>
    <t>数据编辑指令表</t>
  </si>
  <si>
    <t>类别</t>
  </si>
  <si>
    <t>命令</t>
  </si>
  <si>
    <t>参数值说明</t>
  </si>
  <si>
    <t>功能说明</t>
  </si>
  <si>
    <t>移动</t>
  </si>
  <si>
    <t>A1</t>
  </si>
  <si>
    <t>无</t>
  </si>
  <si>
    <t>光标移动到最前；</t>
  </si>
  <si>
    <t>A2</t>
  </si>
  <si>
    <t>光标移动到最后；</t>
  </si>
  <si>
    <t>A3nn</t>
  </si>
  <si>
    <t>nn取值范围（00-99）</t>
  </si>
  <si>
    <t>光标向后移动n个字符；</t>
  </si>
  <si>
    <t>如A303，光标向后3位数；</t>
  </si>
  <si>
    <t>A4nn</t>
  </si>
  <si>
    <t>光标向前移动n个字符；</t>
  </si>
  <si>
    <t>如A403，光标向前3位数；</t>
  </si>
  <si>
    <t>查找</t>
  </si>
  <si>
    <t>B1xx</t>
  </si>
  <si>
    <t>xx取值范围是ASCII字符的HEX值(00-FF)</t>
  </si>
  <si>
    <t>光标向后查找字符，并移动到该字符；</t>
  </si>
  <si>
    <t>如B130，光标向后查找字符‘1’。</t>
  </si>
  <si>
    <t>B2xx</t>
  </si>
  <si>
    <t>光标向前查找字符，并移动到该字符；</t>
  </si>
  <si>
    <t>如B241，光标向前查找字符‘A’。</t>
  </si>
  <si>
    <r>
      <rPr>
        <sz val="10.5"/>
        <color rgb="FF000000"/>
        <rFont val="宋体"/>
        <charset val="134"/>
      </rPr>
      <t>B3</t>
    </r>
    <r>
      <rPr>
        <sz val="10.5"/>
        <color rgb="FFFF0000"/>
        <rFont val="宋体"/>
        <charset val="134"/>
      </rPr>
      <t>nn</t>
    </r>
    <r>
      <rPr>
        <sz val="10.5"/>
        <color rgb="FF000000"/>
        <rFont val="宋体"/>
        <charset val="134"/>
      </rPr>
      <t>x..x</t>
    </r>
  </si>
  <si>
    <r>
      <rPr>
        <sz val="10.5"/>
        <color rgb="FFFF0000"/>
        <rFont val="宋体"/>
        <charset val="134"/>
      </rPr>
      <t>nn</t>
    </r>
    <r>
      <rPr>
        <sz val="10.5"/>
        <color rgb="FF000000"/>
        <rFont val="宋体"/>
        <charset val="134"/>
      </rPr>
      <t>取值范围（00-99）</t>
    </r>
  </si>
  <si>
    <t>光标向后查找字符串，并移动到该字符；</t>
  </si>
  <si>
    <r>
      <rPr>
        <sz val="10.5"/>
        <color rgb="FF000000"/>
        <rFont val="宋体"/>
        <charset val="134"/>
      </rPr>
      <t>如B3</t>
    </r>
    <r>
      <rPr>
        <sz val="10.5"/>
        <color rgb="FFFF0000"/>
        <rFont val="宋体"/>
        <charset val="134"/>
      </rPr>
      <t>03</t>
    </r>
    <r>
      <rPr>
        <sz val="10.5"/>
        <color rgb="FF000000"/>
        <rFont val="宋体"/>
        <charset val="134"/>
      </rPr>
      <t>414243,光标向后查找字符串“ABC”</t>
    </r>
  </si>
  <si>
    <r>
      <rPr>
        <sz val="10.5"/>
        <color rgb="FF000000"/>
        <rFont val="宋体"/>
        <charset val="134"/>
      </rPr>
      <t>B4</t>
    </r>
    <r>
      <rPr>
        <sz val="10.5"/>
        <color rgb="FFFF0000"/>
        <rFont val="宋体"/>
        <charset val="134"/>
      </rPr>
      <t>nn</t>
    </r>
    <r>
      <rPr>
        <sz val="10.5"/>
        <color rgb="FF000000"/>
        <rFont val="宋体"/>
        <charset val="134"/>
      </rPr>
      <t>x..x</t>
    </r>
  </si>
  <si>
    <t>光标向前查找字符串，并移动到该字符；</t>
  </si>
  <si>
    <r>
      <rPr>
        <sz val="10.5"/>
        <color rgb="FF000000"/>
        <rFont val="宋体"/>
        <charset val="134"/>
      </rPr>
      <t>如B4</t>
    </r>
    <r>
      <rPr>
        <sz val="10.5"/>
        <color rgb="FFFF0000"/>
        <rFont val="宋体"/>
        <charset val="134"/>
      </rPr>
      <t>04</t>
    </r>
    <r>
      <rPr>
        <sz val="10.5"/>
        <color rgb="FF000000"/>
        <rFont val="宋体"/>
        <charset val="134"/>
      </rPr>
      <t>30313233，光标向前查找字符串“0123”</t>
    </r>
  </si>
  <si>
    <t>B5xx</t>
  </si>
  <si>
    <t>查找一个字符，将光标移动到该字符后；</t>
  </si>
  <si>
    <t>插入</t>
  </si>
  <si>
    <r>
      <rPr>
        <sz val="10.5"/>
        <color rgb="FF000000"/>
        <rFont val="宋体"/>
        <charset val="134"/>
      </rPr>
      <t>C1</t>
    </r>
    <r>
      <rPr>
        <sz val="10.5"/>
        <color rgb="FFFF0000"/>
        <rFont val="宋体"/>
        <charset val="134"/>
      </rPr>
      <t>nn</t>
    </r>
    <r>
      <rPr>
        <sz val="10.5"/>
        <color rgb="FF000000"/>
        <rFont val="宋体"/>
        <charset val="134"/>
      </rPr>
      <t>xx</t>
    </r>
  </si>
  <si>
    <r>
      <rPr>
        <sz val="10.5"/>
        <color rgb="FF000000"/>
        <rFont val="宋体"/>
        <charset val="134"/>
      </rPr>
      <t>在光标后插入n个相同字符；如C1</t>
    </r>
    <r>
      <rPr>
        <sz val="10.5"/>
        <color rgb="FFFF0000"/>
        <rFont val="宋体"/>
        <charset val="134"/>
      </rPr>
      <t>03</t>
    </r>
    <r>
      <rPr>
        <sz val="10.5"/>
        <color rgb="FF000000"/>
        <rFont val="宋体"/>
        <charset val="134"/>
      </rPr>
      <t>41，在光标后插入“AAA”</t>
    </r>
  </si>
  <si>
    <r>
      <rPr>
        <sz val="10.5"/>
        <color rgb="FF000000"/>
        <rFont val="宋体"/>
        <charset val="134"/>
      </rPr>
      <t>C2</t>
    </r>
    <r>
      <rPr>
        <sz val="10.5"/>
        <color rgb="FFFF0000"/>
        <rFont val="宋体"/>
        <charset val="134"/>
      </rPr>
      <t>nn</t>
    </r>
    <r>
      <rPr>
        <sz val="10.5"/>
        <color rgb="FF000000"/>
        <rFont val="宋体"/>
        <charset val="134"/>
      </rPr>
      <t>x..x</t>
    </r>
  </si>
  <si>
    <r>
      <rPr>
        <sz val="10.5"/>
        <color rgb="FF000000"/>
        <rFont val="宋体"/>
        <charset val="134"/>
      </rPr>
      <t>在光标后插入长为n的字符串；如C2</t>
    </r>
    <r>
      <rPr>
        <sz val="10.5"/>
        <color rgb="FFFF0000"/>
        <rFont val="宋体"/>
        <charset val="134"/>
      </rPr>
      <t>03</t>
    </r>
    <r>
      <rPr>
        <sz val="10.5"/>
        <color rgb="FF000000"/>
        <rFont val="宋体"/>
        <charset val="134"/>
      </rPr>
      <t>414243,在光标后插入字符串“ABC”</t>
    </r>
  </si>
  <si>
    <t>删除</t>
  </si>
  <si>
    <t>D1nn</t>
  </si>
  <si>
    <t>删除光标后n个字符</t>
  </si>
  <si>
    <t>D2nn</t>
  </si>
  <si>
    <t>删除光标前n个字符；光标会移动</t>
  </si>
  <si>
    <t>D3xx</t>
  </si>
  <si>
    <t>删除光标到字符“xx”之间的字符，“xx”为单个字符</t>
  </si>
  <si>
    <t>D4nnx..x</t>
  </si>
  <si>
    <t>删除光标到“xxxx”之间字符，“xxxx”位n个字符</t>
  </si>
  <si>
    <t>替换</t>
  </si>
  <si>
    <r>
      <rPr>
        <sz val="10.5"/>
        <color rgb="FF000000"/>
        <rFont val="宋体"/>
        <charset val="134"/>
      </rPr>
      <t>E4</t>
    </r>
    <r>
      <rPr>
        <sz val="10.5"/>
        <color rgb="FFFF0000"/>
        <rFont val="宋体"/>
        <charset val="134"/>
      </rPr>
      <t>nn</t>
    </r>
    <r>
      <rPr>
        <sz val="10.5"/>
        <color rgb="FF000000"/>
        <rFont val="宋体"/>
        <charset val="134"/>
      </rPr>
      <t>x..x</t>
    </r>
  </si>
  <si>
    <r>
      <rPr>
        <sz val="10.5"/>
        <color rgb="FF000000"/>
        <rFont val="宋体"/>
        <charset val="134"/>
      </rPr>
      <t>替换指定字符；如指令E4</t>
    </r>
    <r>
      <rPr>
        <sz val="10.5"/>
        <color rgb="FFFF0000"/>
        <rFont val="宋体"/>
        <charset val="134"/>
      </rPr>
      <t>02</t>
    </r>
    <r>
      <rPr>
        <sz val="10.5"/>
        <color rgb="FF000000"/>
        <rFont val="宋体"/>
        <charset val="134"/>
      </rPr>
      <t>300D。</t>
    </r>
  </si>
  <si>
    <r>
      <rPr>
        <sz val="10.5"/>
        <color rgb="FF000000"/>
        <rFont val="宋体"/>
        <charset val="134"/>
      </rPr>
      <t>‘</t>
    </r>
    <r>
      <rPr>
        <sz val="10.5"/>
        <color rgb="FFFF0000"/>
        <rFont val="宋体"/>
        <charset val="134"/>
      </rPr>
      <t>02</t>
    </r>
    <r>
      <rPr>
        <sz val="10.5"/>
        <color rgb="FF000000"/>
        <rFont val="宋体"/>
        <charset val="134"/>
      </rPr>
      <t>’指后面一共两个字符；‘30’是ascii码的‘0’，‘0D’是ascii码的‘回车’；意为把数据中的‘0’替换成‘回车’。</t>
    </r>
  </si>
  <si>
    <r>
      <rPr>
        <sz val="10.5"/>
        <color rgb="FF000000"/>
        <rFont val="宋体"/>
        <charset val="134"/>
      </rPr>
      <t>如指令E4</t>
    </r>
    <r>
      <rPr>
        <sz val="10.5"/>
        <color rgb="FFFF0000"/>
        <rFont val="宋体"/>
        <charset val="134"/>
      </rPr>
      <t>04</t>
    </r>
    <r>
      <rPr>
        <sz val="10.5"/>
        <color rgb="FF000000"/>
        <rFont val="宋体"/>
        <charset val="134"/>
      </rPr>
      <t>30413142</t>
    </r>
  </si>
  <si>
    <r>
      <rPr>
        <sz val="10.5"/>
        <color rgb="FF000000"/>
        <rFont val="宋体"/>
        <charset val="134"/>
      </rPr>
      <t>‘</t>
    </r>
    <r>
      <rPr>
        <sz val="10.5"/>
        <color rgb="FFFF0000"/>
        <rFont val="宋体"/>
        <charset val="134"/>
      </rPr>
      <t>04</t>
    </r>
    <r>
      <rPr>
        <sz val="10.5"/>
        <color rgb="FF000000"/>
        <rFont val="宋体"/>
        <charset val="134"/>
      </rPr>
      <t>’后面一共四个字符；‘30’是ascii码的‘0’，‘41’是ascii码的‘A’，把‘0’替换成‘A’；‘31’是ascii码的‘1’，‘42’是ascii码的‘B’，把‘1’替换成‘B’；</t>
    </r>
  </si>
  <si>
    <t>选中</t>
  </si>
  <si>
    <t>F2nn</t>
  </si>
  <si>
    <t>选中光标后n个字符输出</t>
  </si>
  <si>
    <t>输出</t>
  </si>
  <si>
    <t>F3xx</t>
  </si>
  <si>
    <t>选中光标到字符‘x’中间的字符输出</t>
  </si>
  <si>
    <t>F4nnx..x</t>
  </si>
  <si>
    <t>选中光标到“x..x”之间字符，“x..x”位n个字符；如F4024142，输出光标到AB之间的字符</t>
  </si>
  <si>
    <r>
      <rPr>
        <b/>
        <u/>
        <sz val="16"/>
        <color rgb="FF800080"/>
        <rFont val="宋体"/>
        <charset val="0"/>
        <scheme val="minor"/>
      </rPr>
      <t>进入U盘模式&amp;</t>
    </r>
    <r>
      <rPr>
        <b/>
        <sz val="16"/>
        <color rgb="FF800080"/>
        <rFont val="宋体"/>
        <charset val="0"/>
        <scheme val="minor"/>
      </rPr>
      <t>升级</t>
    </r>
  </si>
  <si>
    <t>图一</t>
  </si>
  <si>
    <t>进入U盘升级的步骤：</t>
  </si>
  <si>
    <t>1.准备一台PC设备，和一套数据转换盒（包含USB连接线缆）</t>
  </si>
  <si>
    <r>
      <rPr>
        <sz val="12"/>
        <color theme="1"/>
        <rFont val="宋体"/>
        <charset val="134"/>
        <scheme val="minor"/>
      </rPr>
      <t>2.</t>
    </r>
    <r>
      <rPr>
        <sz val="12"/>
        <color rgb="FFFF0000"/>
        <rFont val="宋体"/>
        <charset val="134"/>
        <scheme val="minor"/>
      </rPr>
      <t>按住</t>
    </r>
    <r>
      <rPr>
        <sz val="12"/>
        <color theme="1"/>
        <rFont val="宋体"/>
        <charset val="134"/>
        <scheme val="minor"/>
      </rPr>
      <t>图一中</t>
    </r>
    <r>
      <rPr>
        <sz val="12"/>
        <color rgb="FFFF0000"/>
        <rFont val="宋体"/>
        <charset val="134"/>
        <scheme val="minor"/>
      </rPr>
      <t>①</t>
    </r>
    <r>
      <rPr>
        <sz val="12"/>
        <color theme="1"/>
        <rFont val="宋体"/>
        <charset val="134"/>
        <scheme val="minor"/>
      </rPr>
      <t>所标识的</t>
    </r>
    <r>
      <rPr>
        <sz val="12"/>
        <color rgb="FFFF0000"/>
        <rFont val="宋体"/>
        <charset val="134"/>
        <scheme val="minor"/>
      </rPr>
      <t>按键</t>
    </r>
  </si>
  <si>
    <r>
      <rPr>
        <sz val="12"/>
        <color theme="1"/>
        <rFont val="宋体"/>
        <charset val="134"/>
        <scheme val="minor"/>
      </rPr>
      <t>3.将图一中</t>
    </r>
    <r>
      <rPr>
        <sz val="12"/>
        <color rgb="FFFF0000"/>
        <rFont val="宋体"/>
        <charset val="134"/>
        <scheme val="minor"/>
      </rPr>
      <t>②</t>
    </r>
    <r>
      <rPr>
        <sz val="12"/>
        <color theme="1"/>
        <rFont val="宋体"/>
        <charset val="134"/>
        <scheme val="minor"/>
      </rPr>
      <t>所标识的USB接口通过USB线缆连接到PC的USB接口</t>
    </r>
  </si>
  <si>
    <t>4.等待PC设备识别到U盘设备，即可松开按键</t>
  </si>
  <si>
    <t>设备固件升级步骤：</t>
  </si>
  <si>
    <t>1.先按上面的方式进入U盘模式</t>
  </si>
  <si>
    <t>2.将厂商提供的带有.ubin后缀的升级文件拖拽到U盘中</t>
  </si>
  <si>
    <t>3.此时数据转换盒指示灯会快速闪烁</t>
  </si>
  <si>
    <t>4.等待设备升级完成并自动重启即可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</si>
</sst>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u/>
      <sz val="16"/>
      <color rgb="FF800080"/>
      <name val="宋体"/>
      <charset val="0"/>
      <scheme val="minor"/>
    </font>
    <font>
      <u/>
      <sz val="11"/>
      <color rgb="FF0000FF"/>
      <name val="宋体"/>
      <charset val="0"/>
      <scheme val="minor"/>
    </font>
    <font>
      <sz val="12"/>
      <color theme="1"/>
      <name val="宋体"/>
      <charset val="134"/>
      <scheme val="minor"/>
    </font>
    <font>
      <b/>
      <sz val="12"/>
      <color theme="1"/>
      <name val="宋体"/>
      <charset val="134"/>
      <scheme val="minor"/>
    </font>
    <font>
      <b/>
      <sz val="11"/>
      <color theme="1"/>
      <name val="宋体"/>
      <charset val="134"/>
      <scheme val="minor"/>
    </font>
    <font>
      <u/>
      <sz val="11"/>
      <color rgb="FF800080"/>
      <name val="宋体"/>
      <charset val="0"/>
      <scheme val="minor"/>
    </font>
    <font>
      <sz val="10.5"/>
      <color rgb="FF000000"/>
      <name val="宋体"/>
      <charset val="134"/>
    </font>
    <font>
      <sz val="10.5"/>
      <color rgb="FFFF0000"/>
      <name val="宋体"/>
      <charset val="134"/>
    </font>
    <font>
      <sz val="11"/>
      <color rgb="FF800080"/>
      <name val="宋体"/>
      <charset val="0"/>
      <scheme val="minor"/>
    </font>
    <font>
      <sz val="11"/>
      <color theme="0"/>
      <name val="宋体"/>
      <charset val="134"/>
      <scheme val="minor"/>
    </font>
    <font>
      <u/>
      <sz val="11"/>
      <color theme="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scheme val="minor"/>
    </font>
    <font>
      <b/>
      <sz val="16"/>
      <color rgb="FF800080"/>
      <name val="宋体"/>
      <charset val="0"/>
      <scheme val="minor"/>
    </font>
    <font>
      <sz val="9"/>
      <name val="宋体"/>
      <charset val="134"/>
    </font>
    <font>
      <b/>
      <sz val="9"/>
      <name val="宋体"/>
      <charset val="134"/>
    </font>
  </fonts>
  <fills count="35">
    <fill>
      <patternFill patternType="none"/>
    </fill>
    <fill>
      <patternFill patternType="gray125"/>
    </fill>
    <fill>
      <patternFill patternType="solid">
        <fgColor rgb="FFBDC0BF"/>
        <bgColor indexed="64"/>
      </patternFill>
    </fill>
    <fill>
      <patternFill patternType="solid">
        <fgColor them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thin">
        <color auto="1"/>
      </left>
      <right style="thin">
        <color auto="1"/>
      </right>
      <top style="thin">
        <color auto="1"/>
      </top>
      <bottom style="thin">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1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0" applyNumberFormat="0" applyFill="0" applyAlignment="0" applyProtection="0">
      <alignment vertical="center"/>
    </xf>
    <xf numFmtId="0" fontId="16" fillId="0" borderId="20" applyNumberFormat="0" applyFill="0" applyAlignment="0" applyProtection="0">
      <alignment vertical="center"/>
    </xf>
    <xf numFmtId="0" fontId="17" fillId="0" borderId="21" applyNumberFormat="0" applyFill="0" applyAlignment="0" applyProtection="0">
      <alignment vertical="center"/>
    </xf>
    <xf numFmtId="0" fontId="17" fillId="0" borderId="0" applyNumberFormat="0" applyFill="0" applyBorder="0" applyAlignment="0" applyProtection="0">
      <alignment vertical="center"/>
    </xf>
    <xf numFmtId="0" fontId="18" fillId="5" borderId="22" applyNumberFormat="0" applyAlignment="0" applyProtection="0">
      <alignment vertical="center"/>
    </xf>
    <xf numFmtId="0" fontId="19" fillId="6" borderId="23" applyNumberFormat="0" applyAlignment="0" applyProtection="0">
      <alignment vertical="center"/>
    </xf>
    <xf numFmtId="0" fontId="20" fillId="6" borderId="22" applyNumberFormat="0" applyAlignment="0" applyProtection="0">
      <alignment vertical="center"/>
    </xf>
    <xf numFmtId="0" fontId="21" fillId="7" borderId="24" applyNumberFormat="0" applyAlignment="0" applyProtection="0">
      <alignment vertical="center"/>
    </xf>
    <xf numFmtId="0" fontId="22" fillId="0" borderId="25" applyNumberFormat="0" applyFill="0" applyAlignment="0" applyProtection="0">
      <alignment vertical="center"/>
    </xf>
    <xf numFmtId="0" fontId="23" fillId="0" borderId="26"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43">
    <xf numFmtId="0" fontId="0" fillId="0" borderId="0" xfId="0">
      <alignment vertical="center"/>
    </xf>
    <xf numFmtId="0" fontId="0" fillId="0" borderId="0" xfId="0" applyAlignment="1">
      <alignment horizontal="center" vertical="center" wrapText="1"/>
    </xf>
    <xf numFmtId="0" fontId="1" fillId="0" borderId="1" xfId="6" applyFont="1" applyBorder="1" applyAlignment="1">
      <alignment horizontal="center" vertical="center" wrapText="1"/>
    </xf>
    <xf numFmtId="0" fontId="2" fillId="0" borderId="1" xfId="6" applyBorder="1" applyAlignment="1">
      <alignment horizontal="center" vertical="center" wrapText="1"/>
    </xf>
    <xf numFmtId="0" fontId="0" fillId="0" borderId="2" xfId="0" applyBorder="1" applyAlignment="1">
      <alignment horizontal="center" vertical="center"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2" xfId="0" applyFont="1" applyBorder="1" applyAlignment="1">
      <alignment horizontal="left" vertical="center" wrapText="1"/>
    </xf>
    <xf numFmtId="0" fontId="0" fillId="0" borderId="1" xfId="0" applyBorder="1" applyAlignment="1">
      <alignment horizontal="left" vertical="center" wrapText="1"/>
    </xf>
    <xf numFmtId="0" fontId="5"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center" vertical="center"/>
    </xf>
    <xf numFmtId="0" fontId="6" fillId="0" borderId="0" xfId="6" applyFont="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top" wrapText="1"/>
    </xf>
    <xf numFmtId="0" fontId="7" fillId="0" borderId="7" xfId="0" applyFont="1" applyBorder="1" applyAlignment="1">
      <alignment horizontal="left" vertical="top" wrapText="1"/>
    </xf>
    <xf numFmtId="0" fontId="8"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center" vertical="center" wrapText="1"/>
    </xf>
    <xf numFmtId="0" fontId="0" fillId="0" borderId="6" xfId="0" applyBorder="1">
      <alignment vertical="center"/>
    </xf>
    <xf numFmtId="0" fontId="6" fillId="0" borderId="10" xfId="6" applyFont="1" applyBorder="1" applyAlignment="1">
      <alignment horizontal="center" vertical="center"/>
    </xf>
    <xf numFmtId="0" fontId="5" fillId="0" borderId="10" xfId="0" applyFont="1" applyBorder="1" applyAlignment="1">
      <alignment horizontal="center" vertical="center"/>
    </xf>
    <xf numFmtId="0" fontId="0" fillId="0" borderId="10" xfId="0" applyBorder="1" applyAlignment="1">
      <alignment horizontal="center" vertical="center"/>
    </xf>
    <xf numFmtId="0" fontId="9" fillId="3" borderId="0" xfId="6" applyFont="1" applyFill="1" applyAlignment="1">
      <alignment horizontal="center" vertical="center"/>
    </xf>
    <xf numFmtId="0" fontId="6" fillId="3" borderId="0" xfId="6" applyFont="1" applyFill="1" applyAlignment="1">
      <alignment horizontal="center" vertical="center"/>
    </xf>
    <xf numFmtId="0" fontId="9" fillId="0" borderId="0" xfId="6" applyFont="1" applyAlignment="1">
      <alignment horizontal="center" vertical="center"/>
    </xf>
    <xf numFmtId="0" fontId="10" fillId="3" borderId="0" xfId="0" applyFont="1" applyFill="1" applyAlignment="1">
      <alignment horizontal="center" vertical="center"/>
    </xf>
    <xf numFmtId="0" fontId="6" fillId="0" borderId="0" xfId="6" applyFont="1">
      <alignment vertical="center"/>
    </xf>
    <xf numFmtId="0" fontId="11" fillId="3" borderId="0" xfId="6" applyFont="1" applyFill="1" applyAlignment="1">
      <alignment horizontal="center" vertical="center"/>
    </xf>
    <xf numFmtId="0" fontId="10" fillId="3" borderId="0" xfId="0" applyFont="1" applyFill="1">
      <alignment vertical="center"/>
    </xf>
    <xf numFmtId="0" fontId="10" fillId="3"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0" fillId="3" borderId="15" xfId="0" applyFont="1" applyFill="1" applyBorder="1" applyAlignment="1">
      <alignment horizontal="center" vertical="center"/>
    </xf>
    <xf numFmtId="0" fontId="11" fillId="3" borderId="11" xfId="6" applyFont="1" applyFill="1" applyBorder="1" applyAlignment="1">
      <alignment horizontal="center" vertical="center"/>
    </xf>
    <xf numFmtId="0" fontId="10" fillId="3" borderId="16"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8"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www.wps.cn/officeDocument/2020/cellImage" Target="cellimag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F14"/>
  <sheetViews>
    <sheetView tabSelected="1" view="pageBreakPreview" zoomScaleNormal="100" workbookViewId="0">
      <selection activeCell="C7" sqref="C7"/>
    </sheetView>
  </sheetViews>
  <sheetFormatPr defaultColWidth="9" defaultRowHeight="13.5" outlineLevelCol="5"/>
  <cols>
    <col min="1" max="1" width="32.375" style="12" customWidth="1"/>
    <col min="2" max="2" width="18.625" style="12" customWidth="1"/>
    <col min="3" max="3" width="8.125" style="12" customWidth="1"/>
    <col min="4" max="4" width="20" style="12" customWidth="1"/>
    <col min="5" max="5" width="15.125" style="12" customWidth="1"/>
    <col min="6" max="16384" width="9" style="12"/>
  </cols>
  <sheetData>
    <row r="1" spans="1:6">
      <c r="A1" s="35" t="s">
        <v>0</v>
      </c>
      <c r="B1" s="36"/>
      <c r="C1" s="37"/>
      <c r="D1"/>
      <c r="E1"/>
      <c r="F1"/>
    </row>
    <row r="2" spans="1:6">
      <c r="A2" s="38" t="s">
        <v>1</v>
      </c>
      <c r="B2" s="30" t="s">
        <v>2</v>
      </c>
      <c r="C2" s="34" t="s">
        <v>3</v>
      </c>
      <c r="D2"/>
      <c r="E2"/>
      <c r="F2"/>
    </row>
    <row r="3" spans="1:6">
      <c r="A3" s="38" t="s">
        <v>4</v>
      </c>
      <c r="B3" s="30" t="s">
        <v>5</v>
      </c>
      <c r="C3" s="39"/>
      <c r="D3"/>
      <c r="E3"/>
      <c r="F3"/>
    </row>
    <row r="4" spans="1:6">
      <c r="A4" s="38" t="s">
        <v>6</v>
      </c>
      <c r="B4" s="30" t="s">
        <v>7</v>
      </c>
      <c r="C4" s="39"/>
      <c r="D4"/>
      <c r="E4"/>
      <c r="F4"/>
    </row>
    <row r="5" spans="1:6">
      <c r="A5" s="38" t="s">
        <v>8</v>
      </c>
      <c r="B5" s="30" t="s">
        <v>9</v>
      </c>
      <c r="C5" s="39" t="s">
        <v>10</v>
      </c>
      <c r="D5"/>
      <c r="E5"/>
      <c r="F5"/>
    </row>
    <row r="6" spans="1:6">
      <c r="A6" s="38" t="s">
        <v>11</v>
      </c>
      <c r="B6" s="30" t="s">
        <v>12</v>
      </c>
      <c r="C6" s="39" t="s">
        <v>10</v>
      </c>
      <c r="D6"/>
      <c r="E6"/>
      <c r="F6"/>
    </row>
    <row r="7" spans="1:6">
      <c r="A7" s="38" t="s">
        <v>13</v>
      </c>
      <c r="B7" s="30" t="s">
        <v>14</v>
      </c>
      <c r="C7" s="39" t="s">
        <v>10</v>
      </c>
      <c r="D7"/>
      <c r="E7"/>
      <c r="F7"/>
    </row>
    <row r="8" spans="1:6">
      <c r="A8" s="38" t="s">
        <v>15</v>
      </c>
      <c r="B8" s="30" t="s">
        <v>16</v>
      </c>
      <c r="C8" s="34"/>
      <c r="D8"/>
      <c r="E8"/>
      <c r="F8"/>
    </row>
    <row r="9" spans="1:6">
      <c r="A9" s="38" t="s">
        <v>17</v>
      </c>
      <c r="B9" s="30" t="s">
        <v>18</v>
      </c>
      <c r="C9" s="39" t="s">
        <v>10</v>
      </c>
      <c r="D9"/>
      <c r="E9"/>
      <c r="F9"/>
    </row>
    <row r="10" spans="1:6">
      <c r="A10" s="38" t="s">
        <v>19</v>
      </c>
      <c r="B10" s="30" t="s">
        <v>20</v>
      </c>
      <c r="C10" s="39" t="s">
        <v>10</v>
      </c>
      <c r="D10"/>
      <c r="E10"/>
      <c r="F10"/>
    </row>
    <row r="11" spans="1:6">
      <c r="A11" s="38" t="s">
        <v>21</v>
      </c>
      <c r="B11" s="30" t="s">
        <v>22</v>
      </c>
      <c r="C11" s="34"/>
      <c r="D11"/>
      <c r="E11"/>
      <c r="F11"/>
    </row>
    <row r="12" spans="1:6">
      <c r="A12" s="38" t="s">
        <v>23</v>
      </c>
      <c r="B12" s="30" t="s">
        <v>24</v>
      </c>
      <c r="C12" s="34"/>
      <c r="D12"/>
      <c r="E12"/>
      <c r="F12"/>
    </row>
    <row r="13" spans="1:6">
      <c r="A13" s="38" t="s">
        <v>25</v>
      </c>
      <c r="B13" s="30" t="s">
        <v>26</v>
      </c>
      <c r="C13" s="34"/>
      <c r="D13"/>
      <c r="E13"/>
      <c r="F13"/>
    </row>
    <row r="14" ht="14.25" spans="1:6">
      <c r="A14" s="40" t="s">
        <v>27</v>
      </c>
      <c r="B14" s="41" t="s">
        <v>28</v>
      </c>
      <c r="C14" s="42"/>
      <c r="D14"/>
      <c r="E14"/>
      <c r="F14"/>
    </row>
  </sheetData>
  <mergeCells count="1">
    <mergeCell ref="A1:C1"/>
  </mergeCells>
  <hyperlinks>
    <hyperlink ref="C5" location="'USB 设置'!A1" display="&gt;" tooltip="点击跳转下一页"/>
    <hyperlink ref="C6" location="串口设置!A1" display="&gt;" tooltip="点击跳转下一页"/>
    <hyperlink ref="C7" location="网络设置!A1" display="&gt;" tooltip="点击跳转下一页"/>
    <hyperlink ref="C9" location="数据编辑!A1" display="&gt;" tooltip="点击跳转下一页"/>
    <hyperlink ref="C10" location="开发者选项!A1" display="&gt;" tooltip="点击跳转下一页"/>
  </hyperlinks>
  <pageMargins left="0.75" right="0.75" top="1" bottom="1" header="0.511805555555556" footer="0.511805555555556"/>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B6"/>
  <sheetViews>
    <sheetView workbookViewId="0">
      <selection activeCell="B3" sqref="B3:B6"/>
    </sheetView>
  </sheetViews>
  <sheetFormatPr defaultColWidth="9" defaultRowHeight="13.5" outlineLevelRow="5" outlineLevelCol="1"/>
  <cols>
    <col min="1" max="1" width="17.5" customWidth="1"/>
    <col min="2" max="2" width="19.875" customWidth="1"/>
  </cols>
  <sheetData>
    <row r="1" spans="1:2">
      <c r="A1" s="13" t="s">
        <v>29</v>
      </c>
      <c r="B1" s="31"/>
    </row>
    <row r="2" spans="1:2">
      <c r="A2" s="12" t="s">
        <v>1</v>
      </c>
      <c r="B2" s="12" t="s">
        <v>2</v>
      </c>
    </row>
    <row r="3" spans="1:2">
      <c r="A3" s="12" t="s">
        <v>30</v>
      </c>
      <c r="B3" s="12" t="s">
        <v>31</v>
      </c>
    </row>
    <row r="4" spans="1:2">
      <c r="A4" s="12" t="s">
        <v>32</v>
      </c>
      <c r="B4" s="12" t="s">
        <v>33</v>
      </c>
    </row>
    <row r="5" spans="1:2">
      <c r="A5" s="12" t="s">
        <v>34</v>
      </c>
      <c r="B5" s="12" t="s">
        <v>35</v>
      </c>
    </row>
    <row r="6" spans="1:2">
      <c r="A6" s="12" t="s">
        <v>36</v>
      </c>
      <c r="B6" s="12" t="s">
        <v>37</v>
      </c>
    </row>
  </sheetData>
  <mergeCells count="1">
    <mergeCell ref="A1:B1"/>
  </mergeCells>
  <hyperlinks>
    <hyperlink ref="A1:B1" location="menu!A1" display="二级菜单" tooltip="点击返回上一级"/>
  </hyperlink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6"/>
  <sheetViews>
    <sheetView workbookViewId="0">
      <selection activeCell="A1" sqref="A1:C1"/>
    </sheetView>
  </sheetViews>
  <sheetFormatPr defaultColWidth="9" defaultRowHeight="13.5" outlineLevelRow="5" outlineLevelCol="2"/>
  <cols>
    <col min="1" max="1" width="17.5" customWidth="1"/>
    <col min="2" max="2" width="19.875" customWidth="1"/>
  </cols>
  <sheetData>
    <row r="1" spans="1:3">
      <c r="A1" s="13" t="s">
        <v>29</v>
      </c>
      <c r="B1" s="31"/>
      <c r="C1" s="31"/>
    </row>
    <row r="2" spans="1:3">
      <c r="A2" s="12" t="s">
        <v>1</v>
      </c>
      <c r="B2" s="12" t="s">
        <v>2</v>
      </c>
      <c r="C2" s="12" t="s">
        <v>3</v>
      </c>
    </row>
    <row r="3" spans="1:3">
      <c r="A3" s="12" t="s">
        <v>30</v>
      </c>
      <c r="B3" s="12" t="s">
        <v>31</v>
      </c>
      <c r="C3" s="12"/>
    </row>
    <row r="4" spans="1:3">
      <c r="A4" s="12" t="s">
        <v>32</v>
      </c>
      <c r="B4" s="12" t="s">
        <v>33</v>
      </c>
    </row>
    <row r="5" spans="1:3">
      <c r="A5" s="12" t="s">
        <v>34</v>
      </c>
      <c r="B5" s="12" t="s">
        <v>35</v>
      </c>
    </row>
    <row r="6" spans="1:3">
      <c r="A6" s="12" t="s">
        <v>36</v>
      </c>
      <c r="B6" s="12" t="s">
        <v>37</v>
      </c>
    </row>
  </sheetData>
  <mergeCells count="1">
    <mergeCell ref="A1:C1"/>
  </mergeCells>
  <hyperlinks>
    <hyperlink ref="A1:C1" location="menu!A1" display="二级菜单" tooltip="点击返回上一级"/>
  </hyperlink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11"/>
  <sheetViews>
    <sheetView view="pageBreakPreview" zoomScaleNormal="100" workbookViewId="0">
      <selection activeCell="B23" sqref="B23"/>
    </sheetView>
  </sheetViews>
  <sheetFormatPr defaultColWidth="9" defaultRowHeight="13.5" outlineLevelCol="2"/>
  <cols>
    <col min="1" max="1" width="41.375" style="12" customWidth="1"/>
    <col min="2" max="2" width="23.875" style="12" customWidth="1"/>
    <col min="3" max="3" width="12.25" style="12" customWidth="1"/>
    <col min="4" max="16384" width="9" style="12"/>
  </cols>
  <sheetData>
    <row r="1" spans="1:3">
      <c r="A1" s="13" t="s">
        <v>29</v>
      </c>
      <c r="B1" s="13"/>
    </row>
    <row r="2" spans="1:3">
      <c r="A2" s="30" t="s">
        <v>1</v>
      </c>
      <c r="B2" s="30" t="s">
        <v>2</v>
      </c>
    </row>
    <row r="3" spans="1:3">
      <c r="A3" s="30" t="s">
        <v>38</v>
      </c>
      <c r="B3" s="30" t="s">
        <v>39</v>
      </c>
    </row>
    <row r="4" spans="1:3">
      <c r="A4" s="30" t="s">
        <v>40</v>
      </c>
      <c r="B4" s="30" t="s">
        <v>41</v>
      </c>
    </row>
    <row r="5" spans="1:3">
      <c r="A5" s="30" t="s">
        <v>42</v>
      </c>
      <c r="B5" s="30" t="s">
        <v>43</v>
      </c>
    </row>
    <row r="6" spans="1:3">
      <c r="A6" s="30" t="s">
        <v>44</v>
      </c>
      <c r="B6" s="30" t="s">
        <v>45</v>
      </c>
    </row>
    <row r="7" spans="1:3">
      <c r="A7" s="30" t="s">
        <v>46</v>
      </c>
      <c r="B7" s="30" t="s">
        <v>47</v>
      </c>
      <c r="C7" s="13" t="s">
        <v>48</v>
      </c>
    </row>
    <row r="8" spans="1:3">
      <c r="A8" s="30" t="s">
        <v>49</v>
      </c>
      <c r="B8" s="30" t="s">
        <v>50</v>
      </c>
    </row>
    <row r="9" spans="1:3">
      <c r="A9" s="30" t="s">
        <v>51</v>
      </c>
      <c r="B9" s="30" t="s">
        <v>52</v>
      </c>
    </row>
    <row r="10" spans="1:3">
      <c r="A10" s="30" t="s">
        <v>53</v>
      </c>
      <c r="B10" s="30" t="s">
        <v>54</v>
      </c>
    </row>
    <row r="11" spans="1:3">
      <c r="A11" s="30" t="s">
        <v>55</v>
      </c>
      <c r="B11" s="30" t="s">
        <v>56</v>
      </c>
    </row>
  </sheetData>
  <mergeCells count="1">
    <mergeCell ref="A1:B1"/>
  </mergeCells>
  <hyperlinks>
    <hyperlink ref="A1:B1" location="menu!A1" display="二级菜单" tooltip="点击返回上一级"/>
    <hyperlink ref="C7" location="功能键表!A1" display="映射表&gt;" tooltip="点击跳转"/>
  </hyperlinks>
  <pageMargins left="0.75" right="0.75" top="1" bottom="1" header="0.511805555555556" footer="0.511805555555556"/>
  <pageSetup paperSize="1"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6"/>
  <sheetViews>
    <sheetView view="pageBreakPreview" zoomScaleNormal="100" workbookViewId="0">
      <selection activeCell="A2" sqref="A2:C4"/>
    </sheetView>
  </sheetViews>
  <sheetFormatPr defaultColWidth="9" defaultRowHeight="13.5" outlineLevelRow="5" outlineLevelCol="2"/>
  <cols>
    <col min="1" max="1" width="25.875" customWidth="1"/>
    <col min="2" max="2" width="19.875" customWidth="1"/>
  </cols>
  <sheetData>
    <row r="1" spans="1:3">
      <c r="A1" s="13" t="s">
        <v>29</v>
      </c>
      <c r="B1" s="31"/>
      <c r="C1" s="31"/>
    </row>
    <row r="2" spans="1:3">
      <c r="A2" s="30" t="s">
        <v>1</v>
      </c>
      <c r="B2" s="30" t="s">
        <v>2</v>
      </c>
      <c r="C2" s="30" t="s">
        <v>3</v>
      </c>
    </row>
    <row r="3" spans="1:3">
      <c r="A3" s="30" t="s">
        <v>57</v>
      </c>
      <c r="B3" s="30" t="s">
        <v>58</v>
      </c>
      <c r="C3" s="32" t="s">
        <v>10</v>
      </c>
    </row>
    <row r="4" spans="1:3">
      <c r="A4" s="30" t="s">
        <v>59</v>
      </c>
      <c r="B4" s="30" t="s">
        <v>60</v>
      </c>
      <c r="C4" s="32" t="s">
        <v>10</v>
      </c>
    </row>
    <row r="5" spans="1:3">
      <c r="A5" s="12"/>
      <c r="B5" s="12"/>
    </row>
    <row r="6" spans="1:3">
      <c r="A6" s="12"/>
      <c r="B6" s="12"/>
    </row>
  </sheetData>
  <mergeCells count="1">
    <mergeCell ref="A1:C1"/>
  </mergeCells>
  <hyperlinks>
    <hyperlink ref="A1:C1" location="menu!A1" display="二级菜单" tooltip="点击返回上一级"/>
    <hyperlink ref="C3" location="RS485接口设置!A1" display="&gt;" tooltip="点击跳转下一页"/>
    <hyperlink ref="C4" location="RS232接口设置!A1" display="&gt;" tooltip="点击跳转下一页"/>
  </hyperlinks>
  <pageMargins left="0.75" right="0.75" top="1" bottom="1" header="0.511805555555556" footer="0.511805555555556"/>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7"/>
  <sheetViews>
    <sheetView view="pageBreakPreview" zoomScaleNormal="100" workbookViewId="0">
      <selection activeCell="C4" sqref="C4"/>
    </sheetView>
  </sheetViews>
  <sheetFormatPr defaultColWidth="9" defaultRowHeight="13.5" outlineLevelRow="6" outlineLevelCol="2"/>
  <cols>
    <col min="1" max="1" width="33.875" customWidth="1"/>
    <col min="2" max="2" width="19.875" customWidth="1"/>
  </cols>
  <sheetData>
    <row r="1" spans="1:3">
      <c r="A1" s="13" t="s">
        <v>29</v>
      </c>
      <c r="B1" s="31"/>
      <c r="C1" s="31"/>
    </row>
    <row r="2" spans="1:3">
      <c r="A2" s="30" t="s">
        <v>1</v>
      </c>
      <c r="B2" s="30" t="s">
        <v>2</v>
      </c>
      <c r="C2" s="30" t="s">
        <v>3</v>
      </c>
    </row>
    <row r="3" spans="1:3">
      <c r="A3" s="30" t="s">
        <v>61</v>
      </c>
      <c r="B3" s="30" t="s">
        <v>62</v>
      </c>
      <c r="C3" s="30"/>
    </row>
    <row r="4" spans="1:3">
      <c r="A4" s="30" t="s">
        <v>63</v>
      </c>
      <c r="B4" s="30" t="s">
        <v>64</v>
      </c>
      <c r="C4" s="32" t="s">
        <v>10</v>
      </c>
    </row>
    <row r="5" spans="1:3">
      <c r="A5" s="30" t="s">
        <v>65</v>
      </c>
      <c r="B5" s="30" t="s">
        <v>66</v>
      </c>
      <c r="C5" s="32" t="s">
        <v>10</v>
      </c>
    </row>
    <row r="6" spans="1:3">
      <c r="A6" s="30" t="s">
        <v>67</v>
      </c>
      <c r="B6" s="30" t="s">
        <v>68</v>
      </c>
      <c r="C6" s="32" t="s">
        <v>10</v>
      </c>
    </row>
    <row r="7" spans="1:3">
      <c r="A7" s="30" t="s">
        <v>69</v>
      </c>
      <c r="B7" s="30" t="s">
        <v>70</v>
      </c>
      <c r="C7" s="30"/>
    </row>
  </sheetData>
  <mergeCells count="1">
    <mergeCell ref="A1:C1"/>
  </mergeCells>
  <hyperlinks>
    <hyperlink ref="A1:C1" location="menu!A1" display="二级菜单" tooltip="点击返回上一级"/>
    <hyperlink ref="C6" location="'RS485 Modbus RTU 设置'!A1" display="&gt;" tooltip="点击跳转"/>
    <hyperlink ref="C4" location="本机网络设置!A1" display="&gt;" tooltip="点击跳转"/>
    <hyperlink ref="C5" location="TCPIP设置!A1" display="&gt;" tooltip="点击跳转"/>
  </hyperlinks>
  <pageMargins left="0.75" right="0.75" top="1" bottom="1" header="0.511805555555556" footer="0.511805555555556"/>
  <pageSetup paperSize="1" orientation="portrait"/>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C6"/>
  <sheetViews>
    <sheetView view="pageBreakPreview" zoomScaleNormal="100" workbookViewId="0">
      <selection activeCell="E23" sqref="E23"/>
    </sheetView>
  </sheetViews>
  <sheetFormatPr defaultColWidth="9" defaultRowHeight="13.5" outlineLevelRow="5" outlineLevelCol="2"/>
  <cols>
    <col min="1" max="1" width="30" customWidth="1"/>
    <col min="2" max="2" width="19.875" customWidth="1"/>
  </cols>
  <sheetData>
    <row r="1" spans="1:3">
      <c r="A1" s="13" t="s">
        <v>29</v>
      </c>
      <c r="B1" s="31"/>
    </row>
    <row r="2" spans="1:3">
      <c r="A2" s="30" t="s">
        <v>1</v>
      </c>
      <c r="B2" s="30" t="s">
        <v>2</v>
      </c>
    </row>
    <row r="3" spans="1:3">
      <c r="A3" s="30" t="s">
        <v>71</v>
      </c>
      <c r="B3" s="30" t="s">
        <v>72</v>
      </c>
    </row>
    <row r="4" spans="1:3">
      <c r="A4" s="30" t="s">
        <v>73</v>
      </c>
      <c r="B4" s="30" t="s">
        <v>74</v>
      </c>
    </row>
    <row r="5" spans="1:3">
      <c r="A5" s="30" t="s">
        <v>75</v>
      </c>
      <c r="B5" s="30" t="s">
        <v>76</v>
      </c>
    </row>
    <row r="6" spans="1:3">
      <c r="A6" s="30" t="s">
        <v>77</v>
      </c>
      <c r="B6" s="30" t="s">
        <v>78</v>
      </c>
      <c r="C6" s="13" t="s">
        <v>79</v>
      </c>
    </row>
  </sheetData>
  <mergeCells count="1">
    <mergeCell ref="A1:B1"/>
  </mergeCells>
  <hyperlinks>
    <hyperlink ref="A1:B1" location="menu!A1" display="二级菜单" tooltip="点击返回上一级"/>
    <hyperlink ref="C6" location="数据编辑指令表!A1" display="指令表&gt;" tooltip="点击跳转"/>
  </hyperlinks>
  <pageMargins left="0.75" right="0.75" top="1" bottom="1" header="0.511805555555556" footer="0.511805555555556"/>
  <pageSetup paperSize="9" orientation="portrait"/>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sheetPr>
  <dimension ref="A1:D9"/>
  <sheetViews>
    <sheetView view="pageBreakPreview" zoomScaleNormal="100" workbookViewId="0">
      <selection activeCell="E14" sqref="E14"/>
    </sheetView>
  </sheetViews>
  <sheetFormatPr defaultColWidth="9" defaultRowHeight="13.5" outlineLevelCol="3"/>
  <cols>
    <col min="1" max="1" width="36.25" customWidth="1"/>
    <col min="2" max="2" width="19.875" customWidth="1"/>
    <col min="4" max="4" width="12.125" style="12" customWidth="1"/>
  </cols>
  <sheetData>
    <row r="1" spans="1:4">
      <c r="A1" s="13" t="s">
        <v>29</v>
      </c>
      <c r="B1" s="13"/>
      <c r="C1" s="13"/>
    </row>
    <row r="2" spans="1:4">
      <c r="A2" s="30" t="s">
        <v>1</v>
      </c>
      <c r="B2" s="30" t="s">
        <v>2</v>
      </c>
      <c r="C2" s="34" t="s">
        <v>3</v>
      </c>
    </row>
    <row r="3" spans="1:4">
      <c r="A3" s="30" t="s">
        <v>80</v>
      </c>
      <c r="B3" s="30" t="s">
        <v>81</v>
      </c>
      <c r="C3" s="33"/>
    </row>
    <row r="4" spans="1:4">
      <c r="A4" s="30" t="s">
        <v>82</v>
      </c>
      <c r="B4" s="30" t="s">
        <v>83</v>
      </c>
      <c r="C4" s="32" t="s">
        <v>10</v>
      </c>
    </row>
    <row r="5" spans="1:4">
      <c r="A5" s="30" t="s">
        <v>84</v>
      </c>
      <c r="B5" s="30" t="s">
        <v>85</v>
      </c>
      <c r="C5" s="30"/>
    </row>
    <row r="6" spans="1:4">
      <c r="A6" s="30" t="s">
        <v>86</v>
      </c>
      <c r="B6" s="30" t="s">
        <v>87</v>
      </c>
      <c r="C6" s="32" t="s">
        <v>10</v>
      </c>
      <c r="D6" s="13" t="s">
        <v>88</v>
      </c>
    </row>
    <row r="7" spans="1:4">
      <c r="A7" s="30" t="s">
        <v>89</v>
      </c>
      <c r="B7" s="30" t="s">
        <v>90</v>
      </c>
      <c r="C7" s="33"/>
    </row>
    <row r="8" spans="1:4">
      <c r="A8" s="30" t="s">
        <v>91</v>
      </c>
      <c r="B8" s="30" t="s">
        <v>92</v>
      </c>
      <c r="C8" s="33"/>
      <c r="D8" s="13" t="s">
        <v>93</v>
      </c>
    </row>
    <row r="9" spans="1:4">
      <c r="A9" s="30" t="s">
        <v>94</v>
      </c>
      <c r="B9" s="30" t="s">
        <v>95</v>
      </c>
      <c r="C9" s="33"/>
    </row>
  </sheetData>
  <mergeCells count="1">
    <mergeCell ref="A1:C1"/>
  </mergeCells>
  <hyperlinks>
    <hyperlink ref="A1:B1" location="menu!A1" display="二级菜单" tooltip="点击返回上一级"/>
    <hyperlink ref="C4" location="日志信息设置!A1" display="&gt;" tooltip="点击跳转下一页"/>
    <hyperlink ref="C6" location="用户配置设置!A1" display="&gt;" tooltip="点击跳转下一页"/>
    <hyperlink ref="D6" location="U盘模式!A1" display="进入U盘模式&gt;" tooltip="点击跳转"/>
    <hyperlink ref="D8" location="U盘模式!A1" display="升级方法&gt;" tooltip="点击跳转"/>
  </hyperlinks>
  <pageMargins left="0.75" right="0.75" top="1" bottom="1" header="0.511805555555556" footer="0.511805555555556"/>
  <pageSetup paperSize="9" orientation="portrait"/>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C8"/>
  <sheetViews>
    <sheetView view="pageBreakPreview" zoomScaleNormal="100" workbookViewId="0">
      <selection activeCell="C4" sqref="C4"/>
    </sheetView>
  </sheetViews>
  <sheetFormatPr defaultColWidth="9" defaultRowHeight="13.5" outlineLevelRow="7" outlineLevelCol="2"/>
  <cols>
    <col min="1" max="1" width="32.625" customWidth="1"/>
    <col min="2" max="2" width="25.125" customWidth="1"/>
  </cols>
  <sheetData>
    <row r="1" spans="1:3">
      <c r="A1" s="13" t="s">
        <v>96</v>
      </c>
      <c r="B1" s="31"/>
      <c r="C1" s="31"/>
    </row>
    <row r="2" spans="1:3">
      <c r="A2" s="30" t="s">
        <v>1</v>
      </c>
      <c r="B2" s="30" t="s">
        <v>2</v>
      </c>
      <c r="C2" s="30" t="s">
        <v>3</v>
      </c>
    </row>
    <row r="3" spans="1:3">
      <c r="A3" s="30" t="s">
        <v>97</v>
      </c>
      <c r="B3" s="30" t="s">
        <v>98</v>
      </c>
      <c r="C3" s="30"/>
    </row>
    <row r="4" spans="1:3">
      <c r="A4" s="30" t="s">
        <v>99</v>
      </c>
      <c r="B4" s="30" t="s">
        <v>100</v>
      </c>
      <c r="C4" s="32" t="s">
        <v>10</v>
      </c>
    </row>
    <row r="5" spans="1:3">
      <c r="A5" s="30" t="s">
        <v>101</v>
      </c>
      <c r="B5" s="30" t="s">
        <v>102</v>
      </c>
      <c r="C5" s="33"/>
    </row>
    <row r="6" spans="1:3">
      <c r="A6" s="30" t="s">
        <v>103</v>
      </c>
      <c r="B6" s="30" t="s">
        <v>104</v>
      </c>
      <c r="C6" s="33"/>
    </row>
    <row r="7" spans="1:3">
      <c r="A7" s="30" t="s">
        <v>105</v>
      </c>
      <c r="B7" s="30" t="s">
        <v>106</v>
      </c>
      <c r="C7" s="33"/>
    </row>
    <row r="8" spans="1:3">
      <c r="A8" s="30" t="s">
        <v>107</v>
      </c>
      <c r="B8" s="30" t="s">
        <v>108</v>
      </c>
      <c r="C8" s="33"/>
    </row>
  </sheetData>
  <mergeCells count="1">
    <mergeCell ref="A1:C1"/>
  </mergeCells>
  <hyperlinks>
    <hyperlink ref="A1:C1" location="串口设置!A1" display="三级菜单" tooltip="点击返回上一级"/>
    <hyperlink ref="C4" location="'RS485 Modbus RTU 设置'!A1" display="&gt;" tooltip="点击跳转下一页"/>
  </hyperlinks>
  <pageMargins left="0.75" right="0.75" top="1" bottom="1" header="0.511805555555556" footer="0.511805555555556"/>
  <pageSetup paperSize="1"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B7"/>
  <sheetViews>
    <sheetView view="pageBreakPreview" zoomScaleNormal="100" workbookViewId="0">
      <selection activeCell="E6" sqref="E6"/>
    </sheetView>
  </sheetViews>
  <sheetFormatPr defaultColWidth="9" defaultRowHeight="13.5" outlineLevelRow="6" outlineLevelCol="1"/>
  <cols>
    <col min="1" max="1" width="32.625" customWidth="1"/>
    <col min="2" max="2" width="34.375" customWidth="1"/>
  </cols>
  <sheetData>
    <row r="1" spans="1:2">
      <c r="A1" s="13" t="s">
        <v>96</v>
      </c>
      <c r="B1" s="31"/>
    </row>
    <row r="2" spans="1:2">
      <c r="A2" s="30" t="s">
        <v>1</v>
      </c>
      <c r="B2" s="30" t="s">
        <v>2</v>
      </c>
    </row>
    <row r="3" spans="1:2">
      <c r="A3" s="30" t="s">
        <v>97</v>
      </c>
      <c r="B3" s="30" t="s">
        <v>109</v>
      </c>
    </row>
    <row r="4" spans="1:2">
      <c r="A4" s="30" t="s">
        <v>101</v>
      </c>
      <c r="B4" s="30" t="s">
        <v>102</v>
      </c>
    </row>
    <row r="5" spans="1:2">
      <c r="A5" s="30" t="s">
        <v>103</v>
      </c>
      <c r="B5" s="30" t="s">
        <v>104</v>
      </c>
    </row>
    <row r="6" spans="1:2">
      <c r="A6" s="30" t="s">
        <v>105</v>
      </c>
      <c r="B6" s="30" t="s">
        <v>106</v>
      </c>
    </row>
    <row r="7" spans="1:2">
      <c r="A7" s="30" t="s">
        <v>107</v>
      </c>
      <c r="B7" s="30" t="s">
        <v>108</v>
      </c>
    </row>
  </sheetData>
  <mergeCells count="1">
    <mergeCell ref="A1:B1"/>
  </mergeCells>
  <hyperlinks>
    <hyperlink ref="A1:B1" location="串口设置!A1" display="三级菜单" tooltip="点击返回上一级"/>
  </hyperlinks>
  <pageMargins left="0.75" right="0.75" top="1" bottom="1" header="0.511805555555556" footer="0.511805555555556"/>
  <pageSetup paperSize="1" orientation="portrait"/>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B9"/>
  <sheetViews>
    <sheetView view="pageBreakPreview" zoomScaleNormal="100" workbookViewId="0">
      <selection activeCell="A1" sqref="A1:B1"/>
    </sheetView>
  </sheetViews>
  <sheetFormatPr defaultColWidth="9" defaultRowHeight="13.5" outlineLevelCol="1"/>
  <cols>
    <col min="1" max="1" width="32.625" customWidth="1"/>
    <col min="2" max="2" width="32.25" customWidth="1"/>
  </cols>
  <sheetData>
    <row r="1" spans="1:2">
      <c r="A1" s="13" t="s">
        <v>96</v>
      </c>
      <c r="B1" s="31"/>
    </row>
    <row r="2" spans="1:2">
      <c r="A2" s="30" t="s">
        <v>1</v>
      </c>
      <c r="B2" s="30" t="s">
        <v>2</v>
      </c>
    </row>
    <row r="3" spans="1:2">
      <c r="A3" s="30" t="s">
        <v>110</v>
      </c>
      <c r="B3" s="30" t="s">
        <v>111</v>
      </c>
    </row>
    <row r="4" spans="1:2">
      <c r="A4" s="30" t="s">
        <v>112</v>
      </c>
      <c r="B4" s="30" t="s">
        <v>113</v>
      </c>
    </row>
    <row r="5" spans="1:2">
      <c r="A5" s="30" t="s">
        <v>114</v>
      </c>
      <c r="B5" s="30" t="s">
        <v>115</v>
      </c>
    </row>
    <row r="6" spans="1:2">
      <c r="A6" s="30" t="s">
        <v>116</v>
      </c>
      <c r="B6" s="30" t="s">
        <v>117</v>
      </c>
    </row>
    <row r="7" spans="1:2">
      <c r="A7" s="30" t="s">
        <v>118</v>
      </c>
      <c r="B7" s="30" t="s">
        <v>119</v>
      </c>
    </row>
    <row r="8" spans="1:2">
      <c r="A8" s="30" t="s">
        <v>120</v>
      </c>
      <c r="B8" s="30" t="s">
        <v>121</v>
      </c>
    </row>
    <row r="9" spans="1:2">
      <c r="A9" s="30" t="s">
        <v>122</v>
      </c>
      <c r="B9" s="30" t="s">
        <v>123</v>
      </c>
    </row>
  </sheetData>
  <mergeCells count="1">
    <mergeCell ref="A1:B1"/>
  </mergeCells>
  <hyperlinks>
    <hyperlink ref="A1:B1" location="网络设置!A1" display="三级菜单" tooltip="点击返回上一级"/>
  </hyperlinks>
  <pageMargins left="0.75" right="0.75" top="1" bottom="1" header="0.511805555555556" footer="0.511805555555556"/>
  <pageSetup paperSize="1" orientation="portrait"/>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B8"/>
  <sheetViews>
    <sheetView view="pageBreakPreview" zoomScaleNormal="100" workbookViewId="0">
      <selection activeCell="B11" sqref="B11"/>
    </sheetView>
  </sheetViews>
  <sheetFormatPr defaultColWidth="9" defaultRowHeight="13.5" outlineLevelRow="7" outlineLevelCol="1"/>
  <cols>
    <col min="1" max="1" width="32.625" customWidth="1"/>
    <col min="2" max="2" width="32.25" customWidth="1"/>
  </cols>
  <sheetData>
    <row r="1" spans="1:2">
      <c r="A1" s="13" t="s">
        <v>96</v>
      </c>
      <c r="B1" s="31"/>
    </row>
    <row r="2" spans="1:2">
      <c r="A2" s="30" t="s">
        <v>1</v>
      </c>
      <c r="B2" s="30" t="s">
        <v>2</v>
      </c>
    </row>
    <row r="3" spans="1:2">
      <c r="A3" s="30" t="s">
        <v>124</v>
      </c>
      <c r="B3" s="30" t="s">
        <v>125</v>
      </c>
    </row>
    <row r="4" spans="1:2">
      <c r="A4" s="30" t="s">
        <v>126</v>
      </c>
      <c r="B4" s="30" t="s">
        <v>127</v>
      </c>
    </row>
    <row r="5" spans="1:2">
      <c r="A5" s="30" t="s">
        <v>128</v>
      </c>
      <c r="B5" s="30" t="s">
        <v>129</v>
      </c>
    </row>
    <row r="6" spans="1:2">
      <c r="A6" s="30" t="s">
        <v>130</v>
      </c>
      <c r="B6" s="30" t="s">
        <v>131</v>
      </c>
    </row>
    <row r="7" spans="1:2">
      <c r="A7" s="30" t="s">
        <v>132</v>
      </c>
      <c r="B7" s="30" t="s">
        <v>133</v>
      </c>
    </row>
    <row r="8" spans="1:2">
      <c r="A8" s="12"/>
      <c r="B8" s="12"/>
    </row>
  </sheetData>
  <mergeCells count="1">
    <mergeCell ref="A1:B1"/>
  </mergeCells>
  <hyperlinks>
    <hyperlink ref="A1:B1" location="网络设置!A1" display="三级菜单" tooltip="点击返回上一级"/>
  </hyperlinks>
  <pageMargins left="0.75" right="0.75" top="1" bottom="1" header="0.511805555555556" footer="0.511805555555556"/>
  <pageSetup paperSize="1" orientation="portrait"/>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B8"/>
  <sheetViews>
    <sheetView workbookViewId="0">
      <selection activeCell="A2" sqref="A2:B5"/>
    </sheetView>
  </sheetViews>
  <sheetFormatPr defaultColWidth="9" defaultRowHeight="13.5" outlineLevelRow="7" outlineLevelCol="1"/>
  <cols>
    <col min="1" max="1" width="32.625" customWidth="1"/>
    <col min="2" max="2" width="33.25" customWidth="1"/>
  </cols>
  <sheetData>
    <row r="1" spans="1:2">
      <c r="A1" s="13" t="s">
        <v>96</v>
      </c>
      <c r="B1" s="31"/>
    </row>
    <row r="2" spans="1:2">
      <c r="A2" s="30" t="s">
        <v>1</v>
      </c>
      <c r="B2" s="30" t="s">
        <v>2</v>
      </c>
    </row>
    <row r="3" spans="1:2">
      <c r="A3" s="30" t="s">
        <v>134</v>
      </c>
      <c r="B3" s="30" t="s">
        <v>135</v>
      </c>
    </row>
    <row r="4" spans="1:2">
      <c r="A4" s="30" t="s">
        <v>136</v>
      </c>
      <c r="B4" s="30" t="s">
        <v>137</v>
      </c>
    </row>
    <row r="5" spans="1:2">
      <c r="A5" s="30" t="s">
        <v>138</v>
      </c>
      <c r="B5" s="30" t="s">
        <v>139</v>
      </c>
    </row>
    <row r="6" spans="1:2">
      <c r="A6" s="12"/>
      <c r="B6" s="12"/>
    </row>
    <row r="7" spans="1:2">
      <c r="A7" s="12"/>
      <c r="B7" s="12"/>
    </row>
    <row r="8" spans="1:2">
      <c r="A8" s="12"/>
      <c r="B8" s="12"/>
    </row>
  </sheetData>
  <mergeCells count="1">
    <mergeCell ref="A1:B1"/>
  </mergeCells>
  <hyperlinks>
    <hyperlink ref="A1:B1" location="开发者选项!A1" display="三级菜单" tooltip="点击返回上一级"/>
  </hyperlinks>
  <pageMargins left="0.75" right="0.75" top="1" bottom="1" header="0.511805555555556" footer="0.511805555555556"/>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2"/>
  </sheetPr>
  <dimension ref="A1:B8"/>
  <sheetViews>
    <sheetView view="pageBreakPreview" zoomScaleNormal="100" workbookViewId="0">
      <selection activeCell="E25" sqref="E25"/>
    </sheetView>
  </sheetViews>
  <sheetFormatPr defaultColWidth="9" defaultRowHeight="13.5" outlineLevelRow="7" outlineLevelCol="1"/>
  <cols>
    <col min="1" max="1" width="32.625" customWidth="1"/>
    <col min="2" max="2" width="33.25" customWidth="1"/>
  </cols>
  <sheetData>
    <row r="1" spans="1:2">
      <c r="A1" s="13" t="s">
        <v>96</v>
      </c>
      <c r="B1" s="31"/>
    </row>
    <row r="2" spans="1:2">
      <c r="A2" s="30" t="s">
        <v>1</v>
      </c>
      <c r="B2" s="30" t="s">
        <v>2</v>
      </c>
    </row>
    <row r="3" spans="1:2">
      <c r="A3" s="30" t="s">
        <v>140</v>
      </c>
      <c r="B3" s="30" t="s">
        <v>141</v>
      </c>
    </row>
    <row r="4" spans="1:2">
      <c r="A4" s="30" t="s">
        <v>142</v>
      </c>
      <c r="B4" s="30" t="s">
        <v>143</v>
      </c>
    </row>
    <row r="5" spans="1:2">
      <c r="A5" s="12"/>
      <c r="B5" s="12"/>
    </row>
    <row r="6" spans="1:2">
      <c r="A6" s="12"/>
      <c r="B6" s="12"/>
    </row>
    <row r="7" spans="1:2">
      <c r="A7" s="12"/>
      <c r="B7" s="12"/>
    </row>
    <row r="8" spans="1:2">
      <c r="A8" s="12"/>
      <c r="B8" s="12"/>
    </row>
  </sheetData>
  <mergeCells count="1">
    <mergeCell ref="A1:B1"/>
  </mergeCells>
  <hyperlinks>
    <hyperlink ref="A1:B1" location="开发者选项!A1" display="三级菜单" tooltip="点击返回上一级"/>
  </hyperlinks>
  <pageMargins left="0.75" right="0.75" top="1" bottom="1" header="0.511805555555556" footer="0.511805555555556"/>
  <pageSetup paperSize="1" orientation="portrait"/>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C9"/>
  <sheetViews>
    <sheetView view="pageBreakPreview" zoomScaleNormal="100" workbookViewId="0">
      <selection activeCell="B2" sqref="B2"/>
    </sheetView>
  </sheetViews>
  <sheetFormatPr defaultColWidth="9" defaultRowHeight="13.5" outlineLevelCol="2"/>
  <cols>
    <col min="1" max="1" width="32.625" customWidth="1"/>
    <col min="2" max="2" width="25.125" customWidth="1"/>
  </cols>
  <sheetData>
    <row r="1" spans="1:3">
      <c r="A1" s="12" t="s">
        <v>144</v>
      </c>
      <c r="B1" s="12"/>
    </row>
    <row r="2" spans="1:3">
      <c r="A2" s="27" t="s">
        <v>145</v>
      </c>
      <c r="B2" s="28" t="s">
        <v>146</v>
      </c>
      <c r="C2" s="29"/>
    </row>
    <row r="3" spans="1:3">
      <c r="A3" s="30" t="s">
        <v>1</v>
      </c>
      <c r="B3" s="30" t="s">
        <v>2</v>
      </c>
      <c r="C3" s="12"/>
    </row>
    <row r="4" spans="1:3">
      <c r="A4" s="30" t="s">
        <v>147</v>
      </c>
      <c r="B4" s="30" t="s">
        <v>148</v>
      </c>
      <c r="C4" s="12"/>
    </row>
    <row r="5" spans="1:3">
      <c r="A5" s="30" t="s">
        <v>149</v>
      </c>
      <c r="B5" s="30" t="s">
        <v>150</v>
      </c>
      <c r="C5" s="12"/>
    </row>
    <row r="6" spans="1:3">
      <c r="A6" s="30" t="s">
        <v>151</v>
      </c>
      <c r="B6" s="30" t="s">
        <v>152</v>
      </c>
    </row>
    <row r="7" spans="1:3">
      <c r="A7" s="30" t="s">
        <v>153</v>
      </c>
      <c r="B7" s="30" t="s">
        <v>154</v>
      </c>
    </row>
    <row r="8" spans="1:3">
      <c r="A8" s="12"/>
      <c r="B8" s="12"/>
    </row>
    <row r="9" spans="1:3">
      <c r="A9" s="12"/>
      <c r="B9" s="12"/>
    </row>
  </sheetData>
  <mergeCells count="1">
    <mergeCell ref="A1:B1"/>
  </mergeCells>
  <hyperlinks>
    <hyperlink ref="A2:C2" location="RS485接口设置!A1" display="返回RS485接口设置" tooltip="点击返回上一级"/>
    <hyperlink ref="B2" location="网络设置!A1" display="返回网络设置" tooltip="点击返回上一级"/>
  </hyperlinks>
  <pageMargins left="0.75" right="0.75" top="1" bottom="1" header="0.511805555555556" footer="0.511805555555556"/>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C34"/>
  <sheetViews>
    <sheetView workbookViewId="0">
      <selection activeCell="E8" sqref="E8"/>
    </sheetView>
  </sheetViews>
  <sheetFormatPr defaultColWidth="9" defaultRowHeight="13.5" outlineLevelCol="2"/>
  <cols>
    <col min="1" max="1" width="9" style="12"/>
    <col min="2" max="2" width="18" style="12" customWidth="1"/>
    <col min="3" max="3" width="28" style="12" customWidth="1"/>
    <col min="4" max="16384" width="9" style="12"/>
  </cols>
  <sheetData>
    <row r="1" spans="1:3">
      <c r="A1" s="24" t="s">
        <v>155</v>
      </c>
      <c r="B1" s="24"/>
      <c r="C1" s="24"/>
    </row>
    <row r="2" spans="1:3">
      <c r="A2" s="25" t="s">
        <v>156</v>
      </c>
      <c r="B2" s="25" t="s">
        <v>157</v>
      </c>
      <c r="C2" s="25" t="s">
        <v>158</v>
      </c>
    </row>
    <row r="3" spans="1:3">
      <c r="A3" s="26">
        <v>0</v>
      </c>
      <c r="B3" s="26" t="s">
        <v>159</v>
      </c>
      <c r="C3" s="26" t="s">
        <v>159</v>
      </c>
    </row>
    <row r="4" spans="1:3">
      <c r="A4" s="26">
        <v>1</v>
      </c>
      <c r="B4" s="26" t="s">
        <v>160</v>
      </c>
      <c r="C4" s="26" t="s">
        <v>161</v>
      </c>
    </row>
    <row r="5" spans="1:3">
      <c r="A5" s="26">
        <v>2</v>
      </c>
      <c r="B5" s="26" t="s">
        <v>162</v>
      </c>
      <c r="C5" s="26" t="s">
        <v>163</v>
      </c>
    </row>
    <row r="6" spans="1:3">
      <c r="A6" s="26">
        <v>3</v>
      </c>
      <c r="B6" s="26" t="s">
        <v>164</v>
      </c>
      <c r="C6" s="26" t="s">
        <v>165</v>
      </c>
    </row>
    <row r="7" spans="1:3">
      <c r="A7" s="26">
        <v>4</v>
      </c>
      <c r="B7" s="26" t="s">
        <v>166</v>
      </c>
      <c r="C7" s="26" t="s">
        <v>167</v>
      </c>
    </row>
    <row r="8" spans="1:3">
      <c r="A8" s="26">
        <v>5</v>
      </c>
      <c r="B8" s="26" t="s">
        <v>168</v>
      </c>
      <c r="C8" s="26" t="s">
        <v>169</v>
      </c>
    </row>
    <row r="9" spans="1:3">
      <c r="A9" s="26">
        <v>6</v>
      </c>
      <c r="B9" s="26" t="s">
        <v>170</v>
      </c>
      <c r="C9" s="26" t="s">
        <v>171</v>
      </c>
    </row>
    <row r="10" spans="1:3">
      <c r="A10" s="26">
        <v>7</v>
      </c>
      <c r="B10" s="26" t="s">
        <v>172</v>
      </c>
      <c r="C10" s="26" t="s">
        <v>173</v>
      </c>
    </row>
    <row r="11" spans="1:3">
      <c r="A11" s="26">
        <v>8</v>
      </c>
      <c r="B11" s="26" t="s">
        <v>174</v>
      </c>
      <c r="C11" s="26" t="s">
        <v>175</v>
      </c>
    </row>
    <row r="12" spans="1:3">
      <c r="A12" s="26">
        <v>9</v>
      </c>
      <c r="B12" s="26" t="s">
        <v>176</v>
      </c>
      <c r="C12" s="26" t="s">
        <v>177</v>
      </c>
    </row>
    <row r="13" spans="1:3">
      <c r="A13" s="26" t="s">
        <v>178</v>
      </c>
      <c r="B13" s="26" t="s">
        <v>179</v>
      </c>
      <c r="C13" s="26" t="s">
        <v>180</v>
      </c>
    </row>
    <row r="14" spans="1:3">
      <c r="A14" s="26" t="s">
        <v>181</v>
      </c>
      <c r="B14" s="26" t="s">
        <v>182</v>
      </c>
      <c r="C14" s="26" t="s">
        <v>159</v>
      </c>
    </row>
    <row r="15" spans="1:3">
      <c r="A15" s="26" t="s">
        <v>183</v>
      </c>
      <c r="B15" s="26" t="s">
        <v>184</v>
      </c>
      <c r="C15" s="26" t="s">
        <v>185</v>
      </c>
    </row>
    <row r="16" spans="1:3">
      <c r="A16" s="26" t="s">
        <v>186</v>
      </c>
      <c r="B16" s="26" t="s">
        <v>173</v>
      </c>
      <c r="C16" s="26" t="s">
        <v>173</v>
      </c>
    </row>
    <row r="17" spans="1:3">
      <c r="A17" s="26" t="s">
        <v>187</v>
      </c>
      <c r="B17" s="26" t="s">
        <v>188</v>
      </c>
      <c r="C17" s="26" t="s">
        <v>189</v>
      </c>
    </row>
    <row r="18" spans="1:3">
      <c r="A18" s="26" t="s">
        <v>190</v>
      </c>
      <c r="B18" s="26" t="s">
        <v>191</v>
      </c>
      <c r="C18" s="26" t="s">
        <v>192</v>
      </c>
    </row>
    <row r="19" spans="1:3">
      <c r="A19" s="26">
        <v>10</v>
      </c>
      <c r="B19" s="26" t="s">
        <v>193</v>
      </c>
      <c r="C19" s="26" t="s">
        <v>194</v>
      </c>
    </row>
    <row r="20" spans="1:3">
      <c r="A20" s="26">
        <v>11</v>
      </c>
      <c r="B20" s="26" t="s">
        <v>195</v>
      </c>
      <c r="C20" s="26" t="s">
        <v>196</v>
      </c>
    </row>
    <row r="21" spans="1:3">
      <c r="A21" s="26">
        <v>12</v>
      </c>
      <c r="B21" s="26" t="s">
        <v>197</v>
      </c>
      <c r="C21" s="26" t="s">
        <v>198</v>
      </c>
    </row>
    <row r="22" spans="1:3">
      <c r="A22" s="26">
        <v>13</v>
      </c>
      <c r="B22" s="26" t="s">
        <v>199</v>
      </c>
      <c r="C22" s="26" t="s">
        <v>200</v>
      </c>
    </row>
    <row r="23" spans="1:3">
      <c r="A23" s="26">
        <v>14</v>
      </c>
      <c r="B23" s="26" t="s">
        <v>201</v>
      </c>
      <c r="C23" s="26" t="s">
        <v>159</v>
      </c>
    </row>
    <row r="24" spans="1:3">
      <c r="A24" s="26">
        <v>15</v>
      </c>
      <c r="B24" s="26" t="s">
        <v>202</v>
      </c>
      <c r="C24" s="26" t="s">
        <v>203</v>
      </c>
    </row>
    <row r="25" spans="1:3">
      <c r="A25" s="26">
        <v>16</v>
      </c>
      <c r="B25" s="26" t="s">
        <v>204</v>
      </c>
      <c r="C25" s="26" t="s">
        <v>205</v>
      </c>
    </row>
    <row r="26" spans="1:3">
      <c r="A26" s="26">
        <v>17</v>
      </c>
      <c r="B26" s="26" t="s">
        <v>206</v>
      </c>
      <c r="C26" s="26" t="s">
        <v>207</v>
      </c>
    </row>
    <row r="27" spans="1:3">
      <c r="A27" s="26">
        <v>18</v>
      </c>
      <c r="B27" s="26" t="s">
        <v>208</v>
      </c>
      <c r="C27" s="26" t="s">
        <v>209</v>
      </c>
    </row>
    <row r="28" spans="1:3">
      <c r="A28" s="26">
        <v>19</v>
      </c>
      <c r="B28" s="26" t="s">
        <v>210</v>
      </c>
      <c r="C28" s="26" t="s">
        <v>211</v>
      </c>
    </row>
    <row r="29" spans="1:3">
      <c r="A29" s="26" t="s">
        <v>212</v>
      </c>
      <c r="B29" s="26" t="s">
        <v>213</v>
      </c>
      <c r="C29" s="26" t="s">
        <v>214</v>
      </c>
    </row>
    <row r="30" spans="1:3">
      <c r="A30" s="26" t="s">
        <v>215</v>
      </c>
      <c r="B30" s="26" t="s">
        <v>216</v>
      </c>
      <c r="C30" s="26" t="s">
        <v>217</v>
      </c>
    </row>
    <row r="31" spans="1:3">
      <c r="A31" s="26" t="s">
        <v>218</v>
      </c>
      <c r="B31" s="26" t="s">
        <v>219</v>
      </c>
      <c r="C31" s="26" t="s">
        <v>220</v>
      </c>
    </row>
    <row r="32" spans="1:3">
      <c r="A32" s="26" t="s">
        <v>221</v>
      </c>
      <c r="B32" s="26" t="s">
        <v>222</v>
      </c>
      <c r="C32" s="26" t="s">
        <v>223</v>
      </c>
    </row>
    <row r="33" spans="1:3">
      <c r="A33" s="26" t="s">
        <v>224</v>
      </c>
      <c r="B33" s="26" t="s">
        <v>225</v>
      </c>
      <c r="C33" s="26" t="s">
        <v>226</v>
      </c>
    </row>
    <row r="34" spans="1:3">
      <c r="A34" s="26" t="s">
        <v>227</v>
      </c>
      <c r="B34" s="26" t="s">
        <v>228</v>
      </c>
      <c r="C34" s="26" t="s">
        <v>229</v>
      </c>
    </row>
  </sheetData>
  <mergeCells count="1">
    <mergeCell ref="A1:C1"/>
  </mergeCells>
  <hyperlinks>
    <hyperlink ref="A1" location="'USB 设置'!A1" display="十六进制数据0~1F的映射表" tooltip="点击返回"/>
  </hyperlinks>
  <pageMargins left="0.75" right="0.75" top="1" bottom="1" header="0.511805555555556" footer="0.511805555555556"/>
  <pageSetup paperSize="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D30"/>
  <sheetViews>
    <sheetView workbookViewId="0">
      <selection activeCell="A1" sqref="A1:D1"/>
    </sheetView>
  </sheetViews>
  <sheetFormatPr defaultColWidth="9" defaultRowHeight="13.5" outlineLevelCol="3"/>
  <cols>
    <col min="1" max="1" width="9" style="12"/>
    <col min="2" max="2" width="18" style="12" customWidth="1"/>
    <col min="3" max="3" width="28" style="12" customWidth="1"/>
    <col min="4" max="4" width="40.25" style="12" customWidth="1"/>
    <col min="5" max="16384" width="9" style="12"/>
  </cols>
  <sheetData>
    <row r="1" ht="14.25" spans="1:4">
      <c r="A1" s="13" t="s">
        <v>230</v>
      </c>
      <c r="B1" s="13"/>
      <c r="C1" s="13"/>
      <c r="D1" s="13"/>
    </row>
    <row r="2" ht="15" customHeight="1" spans="1:4">
      <c r="A2" s="14" t="s">
        <v>231</v>
      </c>
      <c r="B2" s="15" t="s">
        <v>232</v>
      </c>
      <c r="C2" s="15" t="s">
        <v>233</v>
      </c>
      <c r="D2" s="15" t="s">
        <v>234</v>
      </c>
    </row>
    <row r="3" ht="14.25" spans="1:4">
      <c r="A3" s="16" t="s">
        <v>235</v>
      </c>
      <c r="B3" s="17" t="s">
        <v>236</v>
      </c>
      <c r="C3" s="17" t="s">
        <v>237</v>
      </c>
      <c r="D3" s="17" t="s">
        <v>238</v>
      </c>
    </row>
    <row r="4" ht="15" customHeight="1" spans="1:4">
      <c r="A4" s="16"/>
      <c r="B4" s="17" t="s">
        <v>239</v>
      </c>
      <c r="C4" s="17" t="s">
        <v>237</v>
      </c>
      <c r="D4" s="17" t="s">
        <v>240</v>
      </c>
    </row>
    <row r="5" ht="14.25" spans="1:4">
      <c r="A5" s="16"/>
      <c r="B5" s="17" t="s">
        <v>241</v>
      </c>
      <c r="C5" s="17" t="s">
        <v>242</v>
      </c>
      <c r="D5" s="18" t="s">
        <v>243</v>
      </c>
    </row>
    <row r="6" ht="15" customHeight="1" spans="1:4">
      <c r="A6" s="16"/>
      <c r="B6" s="17"/>
      <c r="C6" s="17"/>
      <c r="D6" s="19" t="s">
        <v>244</v>
      </c>
    </row>
    <row r="7" ht="14.25" spans="1:4">
      <c r="A7" s="16"/>
      <c r="B7" s="17" t="s">
        <v>245</v>
      </c>
      <c r="C7" s="17" t="s">
        <v>242</v>
      </c>
      <c r="D7" s="18" t="s">
        <v>246</v>
      </c>
    </row>
    <row r="8" ht="15" customHeight="1" spans="1:4">
      <c r="A8" s="16"/>
      <c r="B8" s="17"/>
      <c r="C8" s="17"/>
      <c r="D8" s="19" t="s">
        <v>247</v>
      </c>
    </row>
    <row r="9" ht="14.25" spans="1:4">
      <c r="A9" s="16" t="s">
        <v>248</v>
      </c>
      <c r="B9" s="17" t="s">
        <v>249</v>
      </c>
      <c r="C9" s="17" t="s">
        <v>250</v>
      </c>
      <c r="D9" s="18" t="s">
        <v>251</v>
      </c>
    </row>
    <row r="10" ht="15" customHeight="1" spans="1:4">
      <c r="A10" s="16"/>
      <c r="B10" s="17"/>
      <c r="C10" s="17"/>
      <c r="D10" s="19" t="s">
        <v>252</v>
      </c>
    </row>
    <row r="11" ht="14.25" spans="1:4">
      <c r="A11" s="16"/>
      <c r="B11" s="17" t="s">
        <v>253</v>
      </c>
      <c r="C11" s="17" t="s">
        <v>250</v>
      </c>
      <c r="D11" s="18" t="s">
        <v>254</v>
      </c>
    </row>
    <row r="12" ht="15" customHeight="1" spans="1:4">
      <c r="A12" s="16"/>
      <c r="B12" s="17"/>
      <c r="C12" s="17"/>
      <c r="D12" s="19" t="s">
        <v>255</v>
      </c>
    </row>
    <row r="13" ht="14.25" spans="1:4">
      <c r="A13" s="16"/>
      <c r="B13" s="17" t="s">
        <v>256</v>
      </c>
      <c r="C13" s="20" t="s">
        <v>257</v>
      </c>
      <c r="D13" s="18" t="s">
        <v>258</v>
      </c>
    </row>
    <row r="14" ht="15" customHeight="1" spans="1:4">
      <c r="A14" s="16"/>
      <c r="B14" s="17"/>
      <c r="C14" s="20"/>
      <c r="D14" s="19" t="s">
        <v>259</v>
      </c>
    </row>
    <row r="15" ht="14.25" spans="1:4">
      <c r="A15" s="16"/>
      <c r="B15" s="17" t="s">
        <v>260</v>
      </c>
      <c r="C15" s="20" t="s">
        <v>257</v>
      </c>
      <c r="D15" s="18" t="s">
        <v>261</v>
      </c>
    </row>
    <row r="16" ht="14.25" spans="1:4">
      <c r="A16" s="16"/>
      <c r="B16" s="17"/>
      <c r="C16" s="20"/>
      <c r="D16" s="19" t="s">
        <v>262</v>
      </c>
    </row>
    <row r="17" ht="27" customHeight="1" spans="1:4">
      <c r="A17" s="16"/>
      <c r="B17" s="17" t="s">
        <v>263</v>
      </c>
      <c r="C17" s="17" t="s">
        <v>250</v>
      </c>
      <c r="D17" s="19" t="s">
        <v>264</v>
      </c>
    </row>
    <row r="18" ht="26.25" spans="1:4">
      <c r="A18" s="16" t="s">
        <v>265</v>
      </c>
      <c r="B18" s="17" t="s">
        <v>266</v>
      </c>
      <c r="C18" s="20" t="s">
        <v>257</v>
      </c>
      <c r="D18" s="19" t="s">
        <v>267</v>
      </c>
    </row>
    <row r="19" ht="27" customHeight="1" spans="1:4">
      <c r="A19" s="16"/>
      <c r="B19" s="17" t="s">
        <v>268</v>
      </c>
      <c r="C19" s="20" t="s">
        <v>257</v>
      </c>
      <c r="D19" s="17" t="s">
        <v>269</v>
      </c>
    </row>
    <row r="20" ht="14.25" spans="1:4">
      <c r="A20" s="16" t="s">
        <v>270</v>
      </c>
      <c r="B20" s="17" t="s">
        <v>271</v>
      </c>
      <c r="C20" s="17" t="s">
        <v>242</v>
      </c>
      <c r="D20" s="17" t="s">
        <v>272</v>
      </c>
    </row>
    <row r="21" ht="14.25" spans="1:4">
      <c r="A21" s="16"/>
      <c r="B21" s="17" t="s">
        <v>273</v>
      </c>
      <c r="C21" s="17" t="s">
        <v>242</v>
      </c>
      <c r="D21" s="17" t="s">
        <v>274</v>
      </c>
    </row>
    <row r="22" ht="26.25" spans="1:4">
      <c r="A22" s="16"/>
      <c r="B22" s="17" t="s">
        <v>275</v>
      </c>
      <c r="C22" s="17" t="s">
        <v>250</v>
      </c>
      <c r="D22" s="17" t="s">
        <v>276</v>
      </c>
    </row>
    <row r="23" ht="15" customHeight="1" spans="1:4">
      <c r="A23" s="16"/>
      <c r="B23" s="17" t="s">
        <v>277</v>
      </c>
      <c r="C23" s="17" t="s">
        <v>242</v>
      </c>
      <c r="D23" s="17" t="s">
        <v>278</v>
      </c>
    </row>
    <row r="24" ht="14.25" spans="1:4">
      <c r="A24" s="16" t="s">
        <v>279</v>
      </c>
      <c r="B24" s="17" t="s">
        <v>280</v>
      </c>
      <c r="C24" s="17" t="s">
        <v>242</v>
      </c>
      <c r="D24" s="21" t="s">
        <v>281</v>
      </c>
    </row>
    <row r="25" ht="39" spans="1:4">
      <c r="A25" s="16"/>
      <c r="B25" s="17"/>
      <c r="C25" s="17"/>
      <c r="D25" s="21" t="s">
        <v>282</v>
      </c>
    </row>
    <row r="26" ht="14.25" spans="1:4">
      <c r="A26" s="16"/>
      <c r="B26" s="17"/>
      <c r="C26" s="17"/>
      <c r="D26" s="21" t="s">
        <v>283</v>
      </c>
    </row>
    <row r="27" ht="51.75" spans="1:4">
      <c r="A27" s="16"/>
      <c r="B27" s="17"/>
      <c r="C27" s="17"/>
      <c r="D27" s="17" t="s">
        <v>284</v>
      </c>
    </row>
    <row r="28" ht="14.25" spans="1:4">
      <c r="A28" s="22" t="s">
        <v>285</v>
      </c>
      <c r="B28" s="17" t="s">
        <v>286</v>
      </c>
      <c r="C28" s="17" t="s">
        <v>242</v>
      </c>
      <c r="D28" s="17" t="s">
        <v>287</v>
      </c>
    </row>
    <row r="29" ht="26.25" spans="1:4">
      <c r="A29" s="22" t="s">
        <v>288</v>
      </c>
      <c r="B29" s="17" t="s">
        <v>289</v>
      </c>
      <c r="C29" s="17" t="s">
        <v>250</v>
      </c>
      <c r="D29" s="17" t="s">
        <v>290</v>
      </c>
    </row>
    <row r="30" ht="26.25" spans="1:4">
      <c r="A30" s="23"/>
      <c r="B30" s="17" t="s">
        <v>291</v>
      </c>
      <c r="C30" s="17" t="s">
        <v>242</v>
      </c>
      <c r="D30" s="17" t="s">
        <v>292</v>
      </c>
    </row>
  </sheetData>
  <mergeCells count="20">
    <mergeCell ref="A1:D1"/>
    <mergeCell ref="A3:A8"/>
    <mergeCell ref="A9:A17"/>
    <mergeCell ref="A18:A19"/>
    <mergeCell ref="A20:A23"/>
    <mergeCell ref="A24:A27"/>
    <mergeCell ref="B5:B6"/>
    <mergeCell ref="B7:B8"/>
    <mergeCell ref="B9:B10"/>
    <mergeCell ref="B11:B12"/>
    <mergeCell ref="B13:B14"/>
    <mergeCell ref="B15:B16"/>
    <mergeCell ref="B24:B27"/>
    <mergeCell ref="C5:C6"/>
    <mergeCell ref="C7:C8"/>
    <mergeCell ref="C9:C10"/>
    <mergeCell ref="C11:C12"/>
    <mergeCell ref="C13:C14"/>
    <mergeCell ref="C15:C16"/>
    <mergeCell ref="C24:C27"/>
  </mergeCells>
  <hyperlinks>
    <hyperlink ref="A1" location="'USB 设置'!A1" display="数据编辑指令表" tooltip="点击返回"/>
    <hyperlink ref="A1:C1" location="数据编辑!A1" display="数据编辑指令表" tooltip="点击返回"/>
  </hyperlinks>
  <pageMargins left="0.75" right="0.75" top="1" bottom="1" header="0.511805555555556" footer="0.511805555555556"/>
  <pageSetup paperSize="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A17"/>
  <sheetViews>
    <sheetView workbookViewId="0">
      <selection activeCell="B8" sqref="B8"/>
    </sheetView>
  </sheetViews>
  <sheetFormatPr defaultColWidth="9" defaultRowHeight="13.5"/>
  <cols>
    <col min="1" max="1" width="63.625" style="1" customWidth="1"/>
    <col min="2" max="16384" width="9" style="1"/>
  </cols>
  <sheetData>
    <row r="1" ht="21" spans="1:1">
      <c r="A1" s="2" t="s">
        <v>293</v>
      </c>
    </row>
    <row r="2" ht="338" customHeight="1" spans="1:1">
      <c r="A2" s="3" t="str">
        <f>_xlfn.DISPIMG("ID_920326894B954F2C9CB21E3DDA78F452",1)</f>
        <v>=DISPIMG("ID_920326894B954F2C9CB21E3DDA78F452",1)</v>
      </c>
    </row>
    <row r="3" ht="14.25" spans="1:1">
      <c r="A3" s="4" t="s">
        <v>294</v>
      </c>
    </row>
    <row r="4" ht="14.25" spans="1:1">
      <c r="A4" s="5"/>
    </row>
    <row r="5" ht="14.25" spans="1:1">
      <c r="A5" s="6" t="s">
        <v>295</v>
      </c>
    </row>
    <row r="6" ht="14.25" spans="1:1">
      <c r="A6" s="5" t="s">
        <v>296</v>
      </c>
    </row>
    <row r="7" ht="14.25" spans="1:1">
      <c r="A7" s="5" t="s">
        <v>297</v>
      </c>
    </row>
    <row r="8" ht="14.25" spans="1:1">
      <c r="A8" s="5" t="s">
        <v>298</v>
      </c>
    </row>
    <row r="9" ht="14.25" spans="1:1">
      <c r="A9" s="5" t="s">
        <v>299</v>
      </c>
    </row>
    <row r="10" ht="15" spans="1:1">
      <c r="A10" s="7"/>
    </row>
    <row r="11" spans="1:1">
      <c r="A11" s="8"/>
    </row>
    <row r="12" spans="1:1">
      <c r="A12" s="9" t="s">
        <v>300</v>
      </c>
    </row>
    <row r="13" spans="1:1">
      <c r="A13" s="10" t="s">
        <v>301</v>
      </c>
    </row>
    <row r="14" spans="1:1">
      <c r="A14" s="10" t="s">
        <v>302</v>
      </c>
    </row>
    <row r="15" spans="1:1">
      <c r="A15" s="10" t="s">
        <v>303</v>
      </c>
    </row>
    <row r="16" spans="1:1">
      <c r="A16" s="10" t="s">
        <v>304</v>
      </c>
    </row>
    <row r="17" ht="14.25" spans="1:1">
      <c r="A17" s="11"/>
    </row>
  </sheetData>
  <hyperlinks>
    <hyperlink ref="A1" location="开发者选项!A1" display="进入U盘模式&amp;升级" tooltip="点击跳转"/>
  </hyperlinks>
  <pageMargins left="0.75" right="0.75" top="1" bottom="1" header="0.511805555555556" footer="0.511805555555556"/>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menu</vt:lpstr>
      <vt:lpstr>输出端口设置</vt:lpstr>
      <vt:lpstr>输入端口设置</vt:lpstr>
      <vt:lpstr>USB 设置</vt:lpstr>
      <vt:lpstr>串口设置</vt:lpstr>
      <vt:lpstr>网络设置</vt:lpstr>
      <vt:lpstr>数据编辑</vt:lpstr>
      <vt:lpstr>开发者选项</vt:lpstr>
      <vt:lpstr>RS485接口设置</vt:lpstr>
      <vt:lpstr>RS232接口设置</vt:lpstr>
      <vt:lpstr>本机网络设置</vt:lpstr>
      <vt:lpstr>TCPIP设置</vt:lpstr>
      <vt:lpstr>日志信息设置</vt:lpstr>
      <vt:lpstr>用户配置设置</vt:lpstr>
      <vt:lpstr>RS485 Modbus RTU 设置</vt:lpstr>
      <vt:lpstr>功能键表</vt:lpstr>
      <vt:lpstr>数据编辑指令表</vt:lpstr>
      <vt:lpstr>U盘模式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007</cp:lastModifiedBy>
  <dcterms:created xsi:type="dcterms:W3CDTF">2025-12-24T09:35:00Z</dcterms:created>
  <dcterms:modified xsi:type="dcterms:W3CDTF">2026-03-06T06:56:07Z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KSOReadingLayout">
    <vt:bool>false</vt:bool>
  </property>
  <property fmtid="{D5CDD505-2E9C-101B-9397-08002B2CF9AE}" pid="4" name="ICV">
    <vt:lpwstr>26218DC311954ECEBECA74F1FDE7B997_12</vt:lpwstr>
  </property>
  <property fmtid="{D5CDD505-2E9C-101B-9397-08002B2CF9AE}" pid="5" name="CalculationRule">
    <vt:i4>0</vt:i4>
  </property>
</Properties>
</file>